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125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到位指标</t>
        </r>
      </text>
    </comment>
  </commentList>
</comments>
</file>

<file path=xl/sharedStrings.xml><?xml version="1.0" encoding="utf-8"?>
<sst xmlns="http://schemas.openxmlformats.org/spreadsheetml/2006/main" count="102" uniqueCount="95">
  <si>
    <t>部门整体支出绩效自评表</t>
  </si>
  <si>
    <t>（2021年度）</t>
  </si>
  <si>
    <t>单位（盖章）：</t>
  </si>
  <si>
    <t>填报日期：</t>
  </si>
  <si>
    <t>部门（单位）名称</t>
  </si>
  <si>
    <t>贵定县人力资源和社会保障局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</si>
  <si>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</si>
  <si>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</si>
  <si>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</si>
  <si>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</si>
  <si>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</si>
  <si>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</si>
  <si>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</si>
  <si>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</si>
  <si>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</si>
  <si>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</si>
  <si>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 xml:space="preserve"> 人员类资金</t>
  </si>
  <si>
    <t>宾馆人员待遇补差预算29.8万元，因往年结余指标较多，本年使用了3.27万元。</t>
  </si>
  <si>
    <t xml:space="preserve"> 运转类公用经费资金</t>
  </si>
  <si>
    <t xml:space="preserve"> 运转类其他资金</t>
  </si>
  <si>
    <t xml:space="preserve"> 特定目标类资金</t>
  </si>
  <si>
    <t>由于上年指标还有结余，城乡居民养老保险财政补助501.98万元本年未上指标；三支一扶人员工资预算33.81万元，由于上级专项指标够用未请款；村级公益性岗位补贴480万元，根据实际支出上了3月指标13.59万元并请款支付，因财政困难，该项目暂停；就业补助经费50万元，因财政困难只请款支付10万元。事业单位招考预算40万元，预算编制时报考人数及招聘职位不确定，导致预算过大，实际使用28.51万元。</t>
  </si>
  <si>
    <t>年度
总体
目标</t>
  </si>
  <si>
    <t>预期目标</t>
  </si>
  <si>
    <t>实际完成情况</t>
  </si>
  <si>
    <t>围绕“民生为本、就业优先”工作主线，认真贯彻“稳中求进”工作基调，全力促进就业创业，深化社保改革，加快人才队伍建设,构建和谐劳动关系，不断提升人社公共服务水平。2021年完成城镇新增就业4900人以上，城镇登记失业率控制在4. 2%以内，城镇居民人均可支配收入31000元。</t>
  </si>
  <si>
    <t xml:space="preserve">围绕“民生为本、就业优先”工作主线，认真贯彻“稳中求进”工作基调，全力促进就业创业，深化社保改革，加快人才队伍建设,构建和谐劳动关系，不断提升人社公共服务水平。2021年完成城镇新增就业5161人以上，城镇登记失业率控制在4. 2%以内，城镇居民人均可支配收入32309元。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</si>
  <si>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</si>
  <si>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</si>
  <si>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</si>
  <si>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</si>
  <si>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</si>
  <si>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</si>
  <si>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</si>
  <si>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</si>
  <si>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</si>
  <si>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就业创业宣传条数</t>
  </si>
  <si>
    <t>1300条</t>
  </si>
  <si>
    <t>1400条</t>
  </si>
  <si>
    <r>
      <rPr>
        <sz val="8"/>
        <rFont val="宋体"/>
        <charset val="134"/>
      </rPr>
      <t>享受项目制及短平快培训人数</t>
    </r>
    <r>
      <rPr>
        <sz val="8"/>
        <color rgb="FFFF0000"/>
        <rFont val="宋体"/>
        <charset val="134"/>
      </rPr>
      <t xml:space="preserve"> </t>
    </r>
  </si>
  <si>
    <t>8100人</t>
  </si>
  <si>
    <t>8138人</t>
  </si>
  <si>
    <t>享受公益性岗位人数</t>
  </si>
  <si>
    <t>2400人</t>
  </si>
  <si>
    <t>2428人</t>
  </si>
  <si>
    <t>征缴企业职工、机关事业单位、城乡居民各种保险人数</t>
  </si>
  <si>
    <t>208000人</t>
  </si>
  <si>
    <t>208100人</t>
  </si>
  <si>
    <t>完成全县人才招聘及引进人数</t>
  </si>
  <si>
    <t>180人</t>
  </si>
  <si>
    <t>183人</t>
  </si>
  <si>
    <t>完成全县薪酬调查企业数</t>
  </si>
  <si>
    <t>80家</t>
  </si>
  <si>
    <t>81家</t>
  </si>
  <si>
    <t>质量</t>
  </si>
  <si>
    <t>各类补贴及社保发放准确率</t>
  </si>
  <si>
    <t>全县劳动人事争议案件结案率</t>
  </si>
  <si>
    <t>劳动保障违法案件时效内结案率</t>
  </si>
  <si>
    <t>时效</t>
  </si>
  <si>
    <t>资金下达及时率</t>
  </si>
  <si>
    <t>资金拨付及时率</t>
  </si>
  <si>
    <t>成本</t>
  </si>
  <si>
    <t>城镇公岗岗位补贴、社保补贴、培训补贴等就业补贴标准</t>
  </si>
  <si>
    <t>按《就业资金管理办法》文件规定执行</t>
  </si>
  <si>
    <t>城镇职工、城乡居民、机关事业单位养老保险，工伤保险、失业保险发放标准</t>
  </si>
  <si>
    <t>按文件规定执行</t>
  </si>
  <si>
    <t>效
益
指
标
(30分)</t>
  </si>
  <si>
    <t>经济效益</t>
  </si>
  <si>
    <t xml:space="preserve">城镇新增就业人数
</t>
  </si>
  <si>
    <t xml:space="preserve">城镇失业人员再就业人数
</t>
  </si>
  <si>
    <t xml:space="preserve">就业困难人员就业人数
</t>
  </si>
  <si>
    <t>社会效益</t>
  </si>
  <si>
    <t>力保就业局势稳中有进</t>
  </si>
  <si>
    <t>确保稳中有进</t>
  </si>
  <si>
    <t>稳中有进</t>
  </si>
  <si>
    <t>推动社会保险提质扩面</t>
  </si>
  <si>
    <t>有效推动提质扩面</t>
  </si>
  <si>
    <t>激发人才队伍干事活力</t>
  </si>
  <si>
    <t>有效激发干事活力</t>
  </si>
  <si>
    <t>维护劳动关系和谐稳定</t>
  </si>
  <si>
    <t>有效维护社会和谐稳定</t>
  </si>
  <si>
    <t>满意度指标（10分）</t>
  </si>
  <si>
    <t>服务对象
满意度</t>
  </si>
  <si>
    <t>享受就业补贴人员满意度</t>
  </si>
  <si>
    <t>企业职工、机关事业单位人员、参加城乡居民保险人员满意度</t>
  </si>
  <si>
    <t>讨薪人员满意度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</si>
  <si>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</si>
  <si>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</si>
  <si>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达成预期指标</t>
  </si>
  <si>
    <t>联系人：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</si>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</sst>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9"/>
      <color rgb="FF00000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8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17" borderId="20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33" fillId="25" borderId="21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5" fillId="0" borderId="0"/>
    <xf numFmtId="0" fontId="16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51" applyFont="1" applyAlignment="1" applyProtection="1">
      <alignment vertical="center"/>
      <protection locked="0"/>
    </xf>
    <xf numFmtId="0" fontId="0" fillId="2" borderId="0" xfId="51" applyFont="1" applyFill="1">
      <alignment vertical="center"/>
    </xf>
    <xf numFmtId="0" fontId="0" fillId="2" borderId="0" xfId="51" applyFont="1" applyFill="1" applyAlignment="1">
      <alignment vertical="center" wrapText="1"/>
    </xf>
    <xf numFmtId="0" fontId="2" fillId="2" borderId="0" xfId="51" applyFont="1" applyFill="1" applyAlignment="1">
      <alignment horizontal="center" vertical="center" wrapText="1"/>
    </xf>
    <xf numFmtId="0" fontId="3" fillId="2" borderId="0" xfId="51" applyFont="1" applyFill="1" applyAlignment="1">
      <alignment horizontal="center" vertical="center" wrapText="1"/>
    </xf>
    <xf numFmtId="0" fontId="4" fillId="2" borderId="0" xfId="51" applyFont="1" applyFill="1" applyAlignment="1">
      <alignment horizontal="center" vertical="center"/>
    </xf>
    <xf numFmtId="0" fontId="4" fillId="2" borderId="0" xfId="51" applyFont="1" applyFill="1" applyAlignment="1">
      <alignment horizontal="center" vertical="center" wrapText="1"/>
    </xf>
    <xf numFmtId="0" fontId="0" fillId="2" borderId="1" xfId="51" applyFont="1" applyFill="1" applyBorder="1" applyAlignment="1">
      <alignment horizontal="left" vertical="center" wrapText="1"/>
    </xf>
    <xf numFmtId="0" fontId="0" fillId="0" borderId="2" xfId="5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/>
    </xf>
    <xf numFmtId="0" fontId="0" fillId="0" borderId="4" xfId="51" applyFont="1" applyFill="1" applyBorder="1" applyAlignment="1">
      <alignment horizontal="center" vertical="center"/>
    </xf>
    <xf numFmtId="0" fontId="0" fillId="0" borderId="5" xfId="51" applyFont="1" applyFill="1" applyBorder="1" applyAlignment="1">
      <alignment vertical="center" wrapText="1"/>
    </xf>
    <xf numFmtId="0" fontId="0" fillId="0" borderId="5" xfId="51" applyFont="1" applyFill="1" applyBorder="1" applyAlignment="1">
      <alignment vertical="center"/>
    </xf>
    <xf numFmtId="0" fontId="0" fillId="0" borderId="6" xfId="51" applyFont="1" applyFill="1" applyBorder="1" applyAlignment="1">
      <alignment horizontal="center" vertical="center" wrapText="1"/>
    </xf>
    <xf numFmtId="0" fontId="0" fillId="0" borderId="7" xfId="51" applyFont="1" applyFill="1" applyBorder="1" applyAlignment="1">
      <alignment horizontal="center" vertical="center" wrapText="1"/>
    </xf>
    <xf numFmtId="0" fontId="0" fillId="0" borderId="8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 wrapText="1"/>
    </xf>
    <xf numFmtId="0" fontId="0" fillId="0" borderId="4" xfId="51" applyFont="1" applyFill="1" applyBorder="1" applyAlignment="1">
      <alignment horizontal="center" vertical="center" wrapText="1"/>
    </xf>
    <xf numFmtId="0" fontId="0" fillId="0" borderId="9" xfId="51" applyFont="1" applyFill="1" applyBorder="1" applyAlignment="1">
      <alignment horizontal="center" vertical="center" wrapText="1"/>
    </xf>
    <xf numFmtId="0" fontId="0" fillId="0" borderId="0" xfId="51" applyFont="1" applyFill="1" applyBorder="1" applyAlignment="1">
      <alignment horizontal="center" vertical="center" wrapText="1"/>
    </xf>
    <xf numFmtId="0" fontId="0" fillId="0" borderId="10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7" fillId="0" borderId="5" xfId="51" applyFont="1" applyFill="1" applyBorder="1" applyAlignment="1">
      <alignment vertical="center"/>
    </xf>
    <xf numFmtId="0" fontId="7" fillId="0" borderId="2" xfId="51" applyFont="1" applyFill="1" applyBorder="1" applyAlignment="1">
      <alignment horizontal="center" vertical="center"/>
    </xf>
    <xf numFmtId="0" fontId="7" fillId="0" borderId="4" xfId="51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left" vertical="center" wrapText="1"/>
    </xf>
    <xf numFmtId="0" fontId="0" fillId="0" borderId="11" xfId="51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0" fillId="0" borderId="12" xfId="51" applyFont="1" applyFill="1" applyBorder="1" applyAlignment="1">
      <alignment horizontal="center" vertical="center" wrapText="1"/>
    </xf>
    <xf numFmtId="0" fontId="7" fillId="0" borderId="5" xfId="51" applyFont="1" applyFill="1" applyBorder="1" applyAlignment="1">
      <alignment horizontal="right" vertical="center"/>
    </xf>
    <xf numFmtId="0" fontId="8" fillId="0" borderId="6" xfId="51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left" vertical="center" wrapText="1"/>
    </xf>
    <xf numFmtId="0" fontId="8" fillId="0" borderId="3" xfId="51" applyFont="1" applyFill="1" applyBorder="1" applyAlignment="1">
      <alignment horizontal="left" vertical="center"/>
    </xf>
    <xf numFmtId="0" fontId="8" fillId="0" borderId="3" xfId="5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/>
    </xf>
    <xf numFmtId="0" fontId="0" fillId="0" borderId="2" xfId="51" applyNumberFormat="1" applyFont="1" applyFill="1" applyBorder="1" applyAlignment="1">
      <alignment horizontal="center" vertical="center" wrapText="1"/>
    </xf>
    <xf numFmtId="0" fontId="0" fillId="0" borderId="3" xfId="51" applyNumberFormat="1" applyFont="1" applyFill="1" applyBorder="1" applyAlignment="1">
      <alignment horizontal="center" vertical="center" wrapText="1"/>
    </xf>
    <xf numFmtId="0" fontId="0" fillId="0" borderId="5" xfId="51" applyFont="1" applyFill="1" applyBorder="1" applyAlignment="1">
      <alignment horizontal="center" vertical="center" textRotation="255"/>
    </xf>
    <xf numFmtId="0" fontId="6" fillId="0" borderId="5" xfId="47" applyFont="1" applyFill="1" applyBorder="1" applyAlignment="1">
      <alignment horizontal="center" vertical="center" wrapText="1"/>
    </xf>
    <xf numFmtId="0" fontId="9" fillId="0" borderId="5" xfId="5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6" fillId="0" borderId="13" xfId="47" applyFont="1" applyFill="1" applyBorder="1" applyAlignment="1">
      <alignment horizontal="center" vertical="center" wrapText="1"/>
    </xf>
    <xf numFmtId="9" fontId="10" fillId="0" borderId="5" xfId="51" applyNumberFormat="1" applyFont="1" applyFill="1" applyBorder="1" applyAlignment="1">
      <alignment horizontal="center" vertical="center"/>
    </xf>
    <xf numFmtId="0" fontId="6" fillId="0" borderId="5" xfId="50" applyFont="1" applyFill="1" applyBorder="1" applyAlignment="1" applyProtection="1">
      <alignment horizontal="left" vertical="center" wrapText="1"/>
      <protection locked="0"/>
    </xf>
    <xf numFmtId="9" fontId="11" fillId="0" borderId="5" xfId="51" applyNumberFormat="1" applyFont="1" applyFill="1" applyBorder="1" applyAlignment="1">
      <alignment horizontal="center" vertical="center"/>
    </xf>
    <xf numFmtId="0" fontId="10" fillId="0" borderId="5" xfId="5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0" fillId="0" borderId="5" xfId="51" applyFont="1" applyFill="1" applyBorder="1" applyAlignment="1">
      <alignment horizontal="center" vertical="center"/>
    </xf>
    <xf numFmtId="9" fontId="0" fillId="0" borderId="5" xfId="51" applyNumberFormat="1" applyFont="1" applyFill="1" applyBorder="1">
      <alignment vertical="center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0" fillId="0" borderId="3" xfId="51" applyFont="1" applyFill="1" applyBorder="1" applyAlignment="1">
      <alignment horizontal="center" vertical="center" wrapText="1"/>
    </xf>
    <xf numFmtId="0" fontId="0" fillId="2" borderId="5" xfId="51" applyFont="1" applyFill="1" applyBorder="1" applyAlignment="1">
      <alignment horizontal="center" vertical="center" wrapText="1"/>
    </xf>
    <xf numFmtId="0" fontId="0" fillId="2" borderId="5" xfId="51" applyFont="1" applyFill="1" applyBorder="1" applyAlignment="1">
      <alignment horizontal="center" vertical="center"/>
    </xf>
    <xf numFmtId="0" fontId="0" fillId="2" borderId="0" xfId="51" applyFont="1" applyFill="1" applyBorder="1" applyAlignment="1">
      <alignment horizontal="center" vertical="center" wrapText="1"/>
    </xf>
    <xf numFmtId="0" fontId="0" fillId="2" borderId="7" xfId="51" applyFont="1" applyFill="1" applyBorder="1" applyAlignment="1">
      <alignment horizontal="left" vertical="center"/>
    </xf>
    <xf numFmtId="0" fontId="0" fillId="2" borderId="7" xfId="51" applyFont="1" applyFill="1" applyBorder="1" applyAlignment="1">
      <alignment horizontal="left" vertical="center" wrapText="1"/>
    </xf>
    <xf numFmtId="0" fontId="0" fillId="2" borderId="0" xfId="51" applyFont="1" applyFill="1" applyBorder="1" applyAlignment="1">
      <alignment horizontal="center" vertical="center"/>
    </xf>
    <xf numFmtId="0" fontId="0" fillId="2" borderId="0" xfId="51" applyFont="1" applyFill="1" applyBorder="1" applyAlignment="1">
      <alignment horizontal="left" vertical="center" wrapText="1"/>
    </xf>
    <xf numFmtId="0" fontId="7" fillId="0" borderId="5" xfId="5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left" vertical="center" wrapText="1"/>
    </xf>
    <xf numFmtId="0" fontId="7" fillId="0" borderId="5" xfId="51" applyFont="1" applyFill="1" applyBorder="1" applyAlignment="1">
      <alignment horizontal="left" vertical="center" wrapText="1"/>
    </xf>
    <xf numFmtId="176" fontId="0" fillId="0" borderId="5" xfId="51" applyNumberFormat="1" applyFont="1" applyFill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2" borderId="14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513080</xdr:colOff>
      <xdr:row>1</xdr:row>
      <xdr:rowOff>74930</xdr:rowOff>
    </xdr:from>
    <xdr:to>
      <xdr:col>4</xdr:col>
      <xdr:colOff>687070</xdr:colOff>
      <xdr:row>6</xdr:row>
      <xdr:rowOff>106045</xdr:rowOff>
    </xdr:to>
    <xdr:pic>
      <xdr:nvPicPr>
        <xdr:cNvPr id="2" name="KG_6294665F$01$29$0000$N$000100" descr="Seal"/>
        <xdr:cNvPicPr/>
      </xdr:nvPicPr>
      <xdr:blipFill>
        <a:blip r:embed="rId1"/>
        <a:stretch>
          <a:fillRect/>
        </a:stretch>
      </xdr:blipFill>
      <xdr:spPr>
        <a:xfrm>
          <a:off x="2684780" y="284480"/>
          <a:ext cx="1583690" cy="15836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OXTG+sC4GYxratAn5StQHqwCcOofKogW/NuhNdVQkEt2Sa9UOge5Y21WTMsRX/lRZTo4FqRwdlC6qVrT+DmsyUDPwj3CDgT6SOvEb+38bXoMpT8gYjk2tmdPPDv/wsQD5HlZbhAVp+efcHP9oVtBrOYOTtBQ4MqZLcuZuAajcBzjHLqIF6onPOOMgSgJ+CrdctQnJOT6va4QeN3noIg66hGeIQOFzom57qRr2SoqjvzFdaDObi1gpxPyAkw8/4IsCHbU+4NHTHpK9GswUGdXryqKDdryQcpWFzoOXYvU24/PbqEuXwf2Pu9jQFmUC142FMbMJ7BG63ccNLbmliq1Wph/OLsOqjBxzykNWEeFAS8QuKUWg5V/vZ5VRIVHaTVuwtMbMGH2mAZZDcvfRANsIfjN1XF23fTY5dqI9g3MumGq7akWy2bDPuyxwE+BX0aFRrxBpAmCMqGBqtL3L7mImyubvmUMPb7e4qWbu6YGEC6U/YabK8Djrm+/+Let5WetxvNp+taEZAt3/HEUjDg67cMbbI7SLWHDdWW4LCdgJflYqVB4hVAfqX357i//6MAcjztfVQ3AsLwHpzfRHS2wzROj83a8EqksRI9KXUzrF56rkstGgYnb6hJq1vbyixkGuVepzNlX0mZej0xZ93DM987uRoLUotxY3I0OmIkAusm6RFZAnZfh3QTL+4iqbD9pX/0KGBMZ0EG/hgxLHymaSdV8INAWagAOUj+Tn7EuDM20kOCCyYpClNcE2/2QtBEzso+Dj5x+Tdjaiuhn2evBvP2NEkX6iltbFL1oNhMqKZ5Ir9AEYg+rEkiTpOf8IK4M0m7ePYPLNS55weDKFMCQS/Tb88NDSbflXuIsG3GiU9W12nYiLQWkbfBin+w0t0Xhy+C7l7HU1Lmx5qc3Hx/7g8z/MxnVIKDgnAdLRsUg0RT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2NXccOhZjg7XoKBKggsjO9rp3X1YtGVu+EBMrCAxTLIRnQEpVWG6tw8XbGRcFF+Bkwr1O7cFLOoU3lNm5qJeJtqQogfgz8NqNkfUC+bGkrWMt38WwsWYW/EtsXS/2ZgHplgtr/+TnWK8HCnt43uw5M07HiPPpxQ79pIKat9iQZjO0OmYFMV73nf35iN9mfMVrk2gB7/ZQscZY4M34DH+mnHpNw2NzHB89VlQGl+00MmJV7ilGftCkK+/7APdMO09lzN6nGGEqHZt8TmukXqpg7SJ1dRMgCeNg5JLC1j8+sYHlzTMFc3f1zTcd041q1P9uvdYD3MT+SD9rl3QhRIExIjxfUUY1ORsOcJ4yjCTQez11X9pj/OvNioWrCEqxsbLJzzByiIPX+US9Uk2CxeFt08qqJIXb0hnctJ/awWYSZX8A4k1lQbJpzOv6mwPrSi5Ge3VCkT9RGUiTUOrJ6Xy/GUy2JG6+9btB6ZI1qMBmUdrLZlYR3jlEdXf+5i8P8r+LrdCsMICeYyJQ4tczViwKr2oyIBsfHF4I3jyt/yRYJFZzdHn1stJba53ZAxECpfHxmckUc2xVap2ddWTY/+ZD/L1XOr74NJCLTv+JFdJjpR1792xGGzzorulqpeWY8zZCPPPcsJ5kUtsppiik23gLQxe8KzYwQ8R0UYJ45GWrE/pjyfM+uRkRokTLVVQVzQWjjImfHuziF648ILW5LO1IhS9RvbLa0tp9TNt7TecGVM0SNB1gN36wtIqt9w281pOOLhKIDfWvCt2YZHwfOEcPVgdULCGVVD0jbjwnttN0ALAtURIqT7veWp06+totiVHC891vpzVDp3H+etQCUAJO+ar9zbOJCtfJh2hxne5EAVY2Mx8iTkzQ3WvNyGtG5h2ZgU+x0t5C9E0wkGRc+eFEgAq7YfYOEkd621klrkV/GXNPs4KNwcYCbjFXv18gZHr8MyhpDV5LWd55jaqMHH11BC4CLQ3JS87QNqYMBXuF0YygFj760bXjUl2Roa6MZWOwqroV/NwsSBbFctJCLhTFgd/PgYyesx9WDorYGkykRO1bJb3k6dNxkaTrH8Q6FHl6IaCNWQHOT3H2uuLx9ZwqT+UMQct2o+QbDeCx947lcOtlFNZ7MKykHVWiylPWew4PrAfPM94+F+q5Y8e1/J6Ed73cJpLBKBJ4FaDgwCG7jlryGIFpYwJq+ZmMzeCqIneR+wWdNtT/IlJnVHoGVfbISa3Ntpf6oPo+I1ALOHQFOERKJDElnRaLYklCYBA7gcfngX653qUmmr/w++LKcTewg/rpykUNk1dj3WLt2JdfiHcpC1xG+6W9Nd+8AE3s0tzDDAEqbcPhqPTPGk+533jQ05kaklVOtozJtwf3k9SuKSCPH6n2GdK1fv7TPx/2cQaQiucctJRHWJS5H9uYqI+qwTNHGXxm5mGdL8PYNrJxoRNcI3UmvLiG4aCYRnclQTcy8Q/P8831qJ40e/yJSakq7O/GKoOW3HdMdWOjyZjUrCIYWqVboc+AYqS3mSYX1dBzzDrKftjKN/RwztPjflZenc9MRSlrNN+Qh9T+XUbCmQQsZAbIToTpi4jBpM//uopxPbSkBLuZGsHetemlCq1MltHHyHTGqhonyLvKz6N+zxmuokCcFv9ZpLfVBgRoMMhiMiHq6lsOZrYP7BFVK6CjsTxS3O6e/p2iseiEQOsvO6cuBCoH6tphN/BmrbBCGnXqc8UhwxkqOAl6AI/J9uBmGgKXA+m8+h8YnemMOMm7Huqn3i6r3fvevpFo9ymZhs/csAuq5SR/mXU1K14M0WO2IDJB2oLV2heYOANtKDOUmHxP4lMZTihKeYMOK0fwvyU4an0XdspHtuHDJW2SeH//r8YP0p6xI5NN6ssro05McQqEB33vLL+U4rR7O1NO+HVckr7aLYTC5RitgCpUxAxCm+5jZY7GWElR9XshS1UOtAzLVtzM7BOMfgJOUhuJi3g4xu4TU6V+0VvCpn7QhUklRqxhYfAhDpLGIOs7Lmk7t1PVWp+RarMBe2kMvIblzDDVL9lJtat6iFbkPeJ7ow238aKKGo8tbj73gDqkZ7XtKVu9zKaGNp4ebs9BlAi5wyuJAfM9VSIPUR/D27noTT2BmnXCzgMY59gbEbzaTgV687vjiLTnDAoyYdEILyK274kl2iH9BTDgFx0BgESXUJIVpvDShvMhXf89WHIECFnyOuENhqh3VQz/Xgli9/DZIEOoL8uQAKjNYalWmhlMT88zuWt5oATuakqp8WAaIiPoD9BliLruEpTw5iRXH+3gM5XRLwrnZ6ntZM2ok8rTMnc63UYLKSaNdWc6zZUNxUs9dI+ilh+w8+qtyn7hk1M3lCB7SjJkdTYDYGKDHyHfXWcfOsqDdoNNIY/v2fZE/IsS5ea8qAwz/Yo3wKftVPFxtPMMzo5Zc6C1wURw0vhFNzT15b14Vn5omKHK2oSm5GTOlHzEyS27TnoDmQ66P0bmeN6g/2egalyxFCQP49ditiFTgyM+E8x1L/2TroqS/go/Yqjz8GXKXPMSr8p4UoQ7HT5Ey5Q3cTu+8EDY2sbTgXGm/1KUosniSYN5F5udaQ91cQGo9Ar4nUbiPF7m7qsVwFBkdP2q2S9rAyRxNnHGSZ8D7BtdADVbmWQVcyBMfPenuRqFnJ+RzTMfg1REVQE2nhwtWuRoeOLJGH46TnzXdRUHbRU4zqbxR5Cm+p8WmIkgTFTQDiWSqdd8O1g7kGTjxotcEUs3a5fwfzwaRktOEJFGLM4doXBaITrBgpC75vSd3dKNhujvIIhOwp5kjlFlQm83zj4fjGSq8KwtGc8cfZZw6mKEjxqB3pjR4G6Zfis7FCTgeZ2MDq0j2z6ydef5Dqv73m4WiNW8zvpoWH1ewH3TZ/T6eVNzZWGAyP1PLO5APyJWBOjTGNZu/IKB5UtQEzFzc5yKf5ffZBU5rDmOqGdrdaLKm60sp/Yj6t0hAi+jDcCGb02go7MXWVLl79RcdqoOylnqtMVf40Do3GQ9RK2gboJc7r7SiQTEhwtt1kIngIFeUYfoTgtYkmmoaRCdJc/Sn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8ZqsCYSr1yKrfLaZpQqCoLjDUw3BHJ1JiNotODfBGQNEHMfRp39ak6Ny8wNh74FHhJhNKmmngqcXGfWjFEVxNe2F0jM3gDVgFWjmNx/FSgkCB/rQ8t0drfshKuZIesF02D7Y0nSGKDPkJ1G1inq11CzM9KzKkCEHvTiLVZVx+YR0uNonQeB1JOTUsd77l6ftjua2RfhOh8enqcKgtGVAa/HRHhEjMY4mj3oVZx/mSiJjheGH8lH7i4/JRy367F4akwQHz67CDgdNfboQ9g/odXCU8TYctHx+p1HZG2Qzog+VR92IEMADC0ew+nyP/pdcpiyicFaJbvtW+ZHltbzgngHgjjv2KU2i2Br8YM0ATwKJPtKWioSX2JHIMs8pbNOZsaHXOeAk7PHVjYCLfamKBkQhl1TUDgqzekHZSi/dsiWciAoyCRzDOIzi+zZunhl+rSqGlv26qn8yTNRLWCEdc0aItnIbS1ZbE4ken/Lxc+NMQFvdhB8HSjL7bz3EWpPAW43JteWIHXJieBxiYe3g5yg7zBmY/tiBlsCctdj9Ppp48AtKZBx64EV+xT4VUOfXKzaFRu0ucXHpWv46yl8Cz4VV7cxZY4PmQAMQbacKmdFkaCGcqEOaGT2vjcXv48OU9Vezh+0mHW4WCVXuIYK9pnggmCqg/gZ5lz2RmtjLCBZ768dTS8UArJYgv/LIsnJ+8PlAdJRej5laT6vN4WBYiRYW1jaONMankg+Jq/xvC5zfl4zBoWhZb6nmPK839wx8xl6rwSX8a/KuU/WJH94ybhciP8L4DIviKxtiRZAiN6RqilZSMK/GUWhSLt3YbSeV3CaV9//LyXAS2i5gMgOZfoU8ZiXTGs4oinL+wtKGbRrqHaBLLQQJ8Fc1d0jSRFiejcHNI7TgEyw2Sq7m3ONjH/niEcXTBD3vTs9rJ2XNNNnV0hiQtuKR1Qmk1blIctUEEVsm0h9poCFpgysY8dUgEQUwcAnzlH/6dcpbUtP1yuE0UxPhpVs5zmiu81mBMn1XcwYEO7+axK5cvkDmrvhLxCqbwYmsNA1Af6oYnwJ8k556mWfKJ36KfvcZUul/dtQvpAOfPZO0u55+RWoZ91pzXbRVGSUHpo8BlV3swFS8jI0SUNKBJelOk11IxQfSHm3rNsyhqDcwojvvUNv/nlQDYbum3tVYpoRmhLX/+IgbQbvPotk4amGn7U1i+sKAtJvagIkjINkcBekbnqfPsuGME33AyE1e6K1mSGdFEoBHDiaRBATB7FC+SEIY/+mfbpakx3oHnuf5pw7Vj2VM4dqGGKqVucHqTOynDFTbcYz6c6cmKWRZgfLFGUXF8NfzYrXJCb22fP3nT8iPMRxyhM8em4tTLDjaGbcLA/ehngVZt/PJ2vVA2/CfU2FcqmfWN0dpk3qndX1g1G/skvRX73V0vKBIEj0sivXUgcIqFsuXdxzLD0nKz4E9nBvPWiY2OPZnNDL/RDnbRRB7gi3Y8s6LF/sFPECN8W2so3I+ijZe63cDEfy2NnNq0y50yIi9jmnG1QoElkhEHb3eb9HhPSUIcuA9Cle7aKur+QDs6YCOC4jSuviqFhzTmsOsSkFhrfrFHucMbk4LTNE8WqZllwLOjJRD8r0TN4JtGWzQZ6yVaxsOnomidF5I+vqlDyjW3jSDeo4YPxXWlCVk1Fy0SnBUCEMQYSbDXYBKTMp4btFxLev3rl8UgzlWZaOxdwbpKuUepq0zpUk9Wu7JfDh6zDcIWYUYUFN0sPLxOWTYa6YKDAh8Y7FxxrLhUBbPZDgRuiYwuUWUDZkg/1L8L1x1XJx/06y1B+6IC4lWdkXvHC3o+gyYKDIfdzFluaKRC9X82/NGUKhajwzTYM3NQSHrtQJmnYsr7EdeaXtLa2GP6SYASkyjQymSh/BV05jNXjdWEL96CncEun1o3bTkoN8p/ZhZJ6/JMQA60hU+Kg3GHu45hNFIJWaVQ0lu+z7H0VABQxRkIGH4+eHXNXt+iqxl5PVfeWU9DhPTWeGPgudTgzx9PjthyjYXvRLY/S/O59458WbCTBJSkCK1GVEfCEBuK8FmBNuyT1XGXI/fW8BKrUoRU8ES4pFdl5/sEgubhMdkdrAgSztLGEuKouAS2sh0iBqt50qd0IvrO4A/NlNeL+nVLvOdBYbu3abo9d8fVCocftysBFvoe/h1iWfT1e3IOwaPZCe1gdFbJPYNjqrembllEKDR7csBOL5CIEMKA6e7GhGAf7L771gPli4FGiU81WgZF4tilxvDxGd0cEv5vbrswRUEzHd8Hpkpb417G3KH3oKKfY3Jt9b7XO3TBpqWLTRmuZouoVs0MoPBCzeN1dkGHdgvf8GwpJvBqvX5so3WV4YKp75pIFFoYIJPkyF9cvHrUGTg+d7rvV00YlYhb3QyfpkqgkAWXJmz5tO/5VkYS/AgiAhdnbmQbVriFMjJBU83iaE5QMmLTY3dvBXTvLEeU1kXkP5gdsTkyYy7NtCMpAf+rsE8+7KSrVuOpgGAYUrXxjt2feN/dS0m0kZIPXyyaEOoxqTgH1qj1ibrE0jhN39tdQ/Ozyr11jFmuB3avA2Tp0X1vaVIWMEzJBcCoyI5UqcO5EVdaOzepg3r5+PfJTa7/Z6Xn7z0cdYWBMKX4ryWXTaaCwlg3b6eaKNsz4bxrF4j5pNk3+dsYoQeX8Ofs1mfvs20tmEd5cfxItO8hjmmCk6sRVJwUlf8UvEsjL//7RqlfKw8aYydmDZBUSsvn5fv5JlMzVAh+w7l0siUtgC+Uj1xCEhqKOGfX5XtNY8aiiVunBqJ7aHL2sxOHR2H3UmEVv2w1UctcJ6Y4UvE1maDK9RNSPNqS5OqnE8bDnn0jzapueJYSZP7PR9H+JkpKZDQVV+crkSdzpGb6bLMuf0Bq0mWCVwVoTkEg/frCQ+5KDiYiZ5TIFdJTuqZ5YdZnap1MSPaABYgRLfjTL+GJwUTupEFuyvVCo/MoPsIoEfQsvNrYu/KtSC2q7G/YYjqmthgJj0iMSfN3e/6JHehUkTPHa2T3FvTpTQyXy8GYq491mKPlmZQYm0jYXuDTLKBS5G+H+Jimf7JFRZpiIf2JoTI7yP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oErSm5hfvpIgNpTzZkRI419t1nBEUj7rCb4Nw9bYfIXbdJ5a8h8u44kZUnHo7se2T4qGB+G+8PsKQomwGYtRTQIhKGMCFywIgLj0gsVdOBdauDdjdebIvZcGd1XM5kLXX7M0SD7qZVnEG8j/MLLZ1xKiLwng78kfJfWk163xfWl5VmZK2QMM3roJKKYu6hs+ww+3yecL/VBdndCYSJAfwc6Laje3GsXa6Og3qW+6itsTGtWYwoAbJaTYJmyaV2V18OCO3X1xtGdX8ZfX2EQpF/86LLuxKvL8iro/qNbQnlUeXQE10toXcax0DW1WbVB140Fkneb/4MUakg8cXpY+FfjfV0qZhuMAZns0t1yN3KyFlgkT7r6e80otGOhh6cIlZBSUfnTZRlrXBsaoRzQima1EhjiUUGxUbKgBIB94RYe0c11SjovEd7T8WJRGlZ9ltchFfvELRQgQkQ1xu7di8k7rAA+E3DfesAp+H3w2t4GvwfDa3nqk3mCBOku3GeM0/xEaeaSJA6ZmxBVdxXADYVhSG+gFgQjCYM9DP4b8Inc/F4Fy7huywZ0IylD+0Yhw9LLBWYFVEqYpibNzg7l6m81m2WbLIC518LJwWBV4ogkoGMbh6CKgQMLHETLrPPUfDB7zTuVW7J30fyR6s4r9umpaNFu5bGFd8IrNzUcArV5oyvwJgcm11qY/yQom0ZrWoMOqnW4UjP9ozniKxa+3coHyhR7WRm1O1Ievgmhac1U7IDgVOUADD9A/J5mRNM4abv0RXunf7H9X8oVS/dDBTeEttTEPT2k5uQklOA58dEbL3N/I7eCROUAPNsER/w4M2ohyZaRhHQh1z+pOBbPjTmssbJbohXFTqd646hvF7tzmd64r6kyfJQ3W1NU/Zb/GE5Bhzmg2PWfVLUptN5Me8ouodSZsz5MNrQy9p1y682yOcz1eZAmmMDZBMOTrNZdwJePBwDXUgUUkeQ0LqS7Gbd9Yg3pi3l6YF36l7vS4Y5bP6ECtBYk86oBZ3HNp8EfsmuYhit+4zvHLJVnHMg+WYY+xlPo4J+t+yM/vWxNAFQUmvA/uwx93Vlj+gWFWOoeJnnKoqKUdSOCy21tHB3HkqIS80w4/2uS0a2cWprjmYJamks5KY0kvvLJ8hT2rOdhW0NFGjOjYzHNnMIm8qr5G2CsZry/lO0dURCH1BzVY+VD46nrNf1HLjWLNWCsYlWFe0dzS0qUDXGBme/BDSARQvkpQGKNeDJxavHfA4G2lXC7RDHB3IUKbJlD6aJnUBC+QEiss70E87cq6Awh1G/9mFF/rFOZfKB33CGfYsGj6gjpzN5VnrDKYnp3iDzbxb/E3SGLsGATW/wj7YpKMXuSnqzMPq9V2Sd6hsfzV1nNQ1xVvZZcPWXkqFOp8ZX8i5lvAMddrmfsnMliaX4Ku/hR8OeSJ72sdJuc87F83j4gxoqQGyRu27PCmB+QKbO8Ty3Lpd+jHpC2KU3wjeBt8T3n991phkaRdeqRAl+89laT7qmW8C0r/YBUrTVeY03aa0YRRHxyi0Smi0nHLdHMUSf10npJEmTHOEWuAJKh/66dwmVgy2sT4gyh/ojUFPqJYIlGK7F+LyznmXSMofT/N5PjfQmC1SBKwT4356M6VvvPZY7ynDTTA7OfoD+6azCGhV3hbCDWlC71rlm/4DAEimhMUMz7Qh7Lq4wPSScQCeOdaXQK+Yt5W0GUdRTSROd0PyhTZ7DJJiTWYC+MkbRKuqJVwAHeem2inN8+M23NTDPs05+23YcsPsHIBmIvMYYiSiwulp1FFWmlHne4s+zNu/+flUWLqRH2jkjQJn62blzrKsox+0kprsqc1ZNob1N7sk77twdowSBSCckIc9CRVrXKvP3u/ihV9Th/khGdyAXsEeOTA3sC9bcrC7XWxdgfBf2zSSCD/AZ4+w6Z2hO9UHrwbVzUK4HeK8tvhxwfw2qBw6EzKP2eyFONJzOHp04Pg8sNf3WHgSsfbDtTwDgL/fedNg/YEGQPRXrgIQgBYEIcDXiB3BW/uSEnJaqV2V0tjttmmr2gLN/DOTc2d1mjXES0yqcY8ahOZco2xpoRUpAc0F0UmMZt2DqzxlAIgealnmUsjauLzWZRbWSZ55dMWNPmOBSbfLudQf+JjcKZkF1Tz5ypdeQRjSBbt9GT9B/eDTFLwOjCpKSCkOaf9PLiiLi4nnMx+iUtMR7CxWwt2NOQJEgVRQKTmr6YpPK90v1XGFjysTmASVTwJD0CTjO9w3/uq2+M6sEyXcfip3y80/RdoLBjb2WO4psZhbvqO0EF6wtMctz3yPXiOblo0lr+vXsfSSQ1n7M1fdnorZmrEw8OwzqxpheN9M37Kw3WTwKy/QmHwZH6RM/QaZRW9Z7PeoDwq7v8aNHCkNwHnSJ0PD7WLgNAQ8BraMs+fKQfTXeZZ+4NUAPZGa/kwQ0ydEePvcAhJGH2JJ5TsuyvzzO5fKV27x3CeaUcctqpPTN4jqHXyNjO0xwMBq76bSyBPnayDNOld7hE3DFPJea19YIR/M3bved5sm/uaY496V9MKMrM5iZNS8sZ3EljUxx2zncDItaqqYhXXMsH392tH+7Wq3cAN6QupaxpclAWJCTuc+WMLWiKLHwz1eYPC5EUhCWpK+qQjcefxoki21pV1EUspX9XIVTCHY2OHF6Y6LWcgetlXC6qcldhpnaWD5AWiUNZrjO8r/gnx2tcMCejI0rUQyUAF5mxg7w0LXcP4nRnaHd8senoNJdevtRk5AYFYnyty017p5ASMnou/s2FrGIHEylIXDeIxo6CIVc0+F2zW+nPOlYoOGMd06jbvMqSo7hS0x9b4ufw/b5P5MknmWOLOmQp/McUXCkQAeedW5lAloXT8OY3qK0qIkU93dTYuPf0RV4sMoVBp6gJ/LJ7JVWKzo/Va8Dnd1iRRgPQHZRhW7cCLmJ7yfwzMMyAvFS2nWU/AkKK+bDIs68ngJolhFfDxogIEXdCueKwXpIY/jFrNN79VPg7nbw7z6lqBRwn0miYrHePAeFBpo8CG63rtguyaXr9ghP9wCGsG6fCQYuPBVMnR2+YJtAQ9BcTXU72fTr+c6uwMEAJ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USNKeDqibxS3u2/7PtD27dR46n3m/EdOmSkbACooOlMgcPMK3f435/h5WVnEUiBsK00KmACkm0QBlLLPH9tsh4mjfdQWPG7vfhAXttDJJaQ4nMT3XOyTjXS+jXAqG3azsQJeYoepk7hGOaL7t7chBf88pkh6nvgpMVHBPbzL21tZW8TVeKuiuJR05cbq6FihTDf00R3DKSkbtWkrCorIHuZyt+Z/nuUbOR854JBSEItx4f9qtsPeWWaxBpnCg8dwlSKz/cwlAD4rsBeEw/PR9QNoGM/Uu5AjvCrJO7GmtfJl+1CbIqGhnZR3C1GfjJo1DoeGscUbfGqxgd5RH915gmNpeZrtg06VCKcilTEo0hDb8+k82r2zAchYq/wOb03dzK7Pu8lFnXcPRCUafgMTGKOh6xs+0rONIiJPNze8Z9AsuQPDDu8Slyh0TDtoGGqGYzJ1c6XGY7Sjn1+Pw8u69R7FnRKQk1vmPThezm4AmrG/q6fvDMli/uGWyeY8rxJNNBgRXQQIAPQcOxCM01HIBqyl/0Mhe05K1bsvdDllSuUCE7VO6IHDNztKQvUZvNkSaNyD5Asdl/SDLGY89prHG5UYqhx/3j6RcCfsJweSObvwM5mCP9O317qP5CDGRkF3sTPOfu1v+oL6+aXZtBWM0TvIE+8uPl++LlPGR2BUmhKiumHH1W0lRBa2Lcc/q7tovrNv97JSMe070JMakdSGJ3S7yBQTUb1EwGKonJNxbLvqdlyw3Dpk07Vf3XwEpSX89CtQHBTxan7YbX6ZEwdRrSEpERdZo9JLFWpzGj7MSIbF6KFoWzQCjkU5mU3D/ZCGcX20QqPyY7RSVpVgDrrOnOzKqbh7PBLkJYgZ5j83XJXW0S5F5tYDqt+UCMTp+ecAZgd4GmuGcCEEHC7k2ebNMlU7uOqp5Gdgv4bYsD4kJqAjJghUW7d7ctuAcPgTj0XOz2pSWvsP0VXUq4QZBb0+1Sb9JzJEADre9Uq9/2a9WEI5e647p2ZzaCn28R83QP2rGzZrArbja8lZGoegB3d0cLU0vbJ+FLdxKb1G9LQrwdX+adOThMkE9E0AsKper8tGVVykmfyw5uOu0/+ya0PEe6aLgwzNHzmg8+MJ9yXtvtcmvHOcuMcljNO4kxVum7qcP+AvEh9lJ/H47mx0sUxx4OtStCuPk+XN3y8VuUzIiUNtyN3sQXSdSRXIJeqpuOHBo1f6qZ8kxM0MM1MkwsUSBJn34vKhy+urInXWdd97Bcb2hMlg2r+/wn9gssPn0kXXV+ODt26r09v7eo+GCwt8jZuv0bBpW5ADzHwluYbg/Pees8TrWJQUgWKS1WiZlg3WcklsqGLSAGFyLYrf1uGk6YduQ8Ebps9F+0d/qD8WAMT6P/ULGr4+HkT4NVEJdqj2nNh5lB2nSdoqMuFME3t8VStHf746uC7HCqQpPNRwUWj6U3XxFSwEkTJx1Vz2C3cT5e+KAGvvHSy06v7/WCeNzdl1MWKRK9p42a03nkwJ1z4XEDv3YfdnmM9Kozvf/qje+2JyF1WdVJKoMbInJxnRANpDD2o6F8LEIB0MmoYK9u+eX9izx6iSpgONYDXKcigFOiK2/ywvO+tzLKvdmNx0Zo5bO5fDc7PqQFsceyLyVz6WhC36Fi4FR3XuTmI7sS3EGHf/wVtmouVYZ2IqnN0mzH1d4W2h8F7kYDGSaZT31qVit96fLj8DCHdvPc8VZRHDILFJn7mZpw2QXzq+w9uO/aBPB+aSgFu8uFyfbQFqnNXNqvEy7/IigvN17JCenMy/D0q99Xtk6iLCoExXp4rZMA0BZ1Gl08PQ1izRT19whVJ6cJP8sq2z3NcAnY4KsSY/7qmCIP8Ho/vkf/k9gzjw/frkeyLuH+E3M1UvhrJTLcSYjMlf0NqHZDXoc2xosf1JJxrxTW6u4vb5oC05rZxWjBRftUtA4+8G2IjuR2ggwsISUQfNJYqBWOygtYSObGAo3WItPYeCeKiDpYR5PednH5C/Z3J0uT8r3KK2K1KeKopiDNJmXk57Ld/RSytmHgsUGtMZ2DbNAVFIXwUxfiCfrgeCkGkSElBfjQ2KOr7ZqsVGObc1P6z8vn/ZZuC/TOxXxYE7JTM8do6MHkCHL6QksnNKVVpCG034O60vHCtbm2yXq9FM7t0w/ndRcff0TUL3yB3GkOkM/+eJH2iLVX3Xl5C/1Btd9rAeZAG0mMNY4usKcwQTY+srQ+DmypH0/1MOtRvJb/fd3guNacbqG1dPMlOaSf2r6s3cAfFPFQc5mWA5z3C1TrugmO2tFUXl9qZf5yvzHdN73A8ZCVetLDoWw/+0VyIbbjPpiPHGI8DoYp73Ez9FuPA0aQ+pmaJZHLpyyDygUFHGH1m32ojxhRcxPqac41UhiSCx2O99RLQDFWY+V2QKeMp/m0hhLDJEp63jAR0yqUAVo9lgQeeDdvej9AdPW8AKzK7gWoKo4IoyEIeXROOskeAAxeEG6uJAyVLQ+EI6CFyFRUecHzm4aSm9zL5dtR5/4k6wbFNRxzoJeC3OxbWSy38HxY8Kn/Ay4WxITWQX83/uGkDvYO5488g5x7hCy5UCMHkEM0Ni/UVp0ixVSSgrft1W73St3I97Z+6Sj8eGGvlnJNoDh3uxpC67c5A0c4tyHuYSg8BZ8IrafrnAlqD6a+cEu9JKhXBZCEPmly0tIKn/jrCqSvp8DzEASUdZO/Y/SQ27Culjlmevq31mPBK/++uTqXDoCVv+f91II+e8IKKBYlFUdeRTduLWom1uTUx8f5KK69a9Sj4hQgyZ9zWBIeQoiWE23rlepejVZ5z7OLQh5g1Y9QorHd6PlHLDIkkjO09c8pbQmUISVD69iKSGQfYpc/03FSqFNV6QTIW/MXL7wMgH5tn2EMkgDM5079J4GbcrwI/WcujWQvq/jCZ/77uQWhVn5ABY27TsdPKucD7IYGloXVmE/yugul2hx737oUl1zoiqHChwQnubpBqQYiLnkBtcx118ET4NGu5ZOhpfXAezjn5gTMpwxB5WPP3iZRYi5dMMf8JvhfKsubUfqeul2bUXi482Yv0/kj48TM/ZNx+8cVHVVPuoan7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2eMmCI1LbqEd2+enZLdTjkItbJ1Am6C09iwV5gWAbx1gIf0wxlppKk89EAukjTS0xE2LblfsBJbo4NOQ7lW0z1eKei8tFun0kq3S5He+bwxyQTMK60HbMZ18qqRGp/wLggHoXz1GZrusyjsOs3TzbFK+XXeKrVnM87EJOeZ91V6c2INTTfejRK8mYG/rzgpTtGxTvphA6pm3idWcEgP5BJWw6ipw7dn6CF5DYQOy962Wjx76YryvWu/bFYN/5ZY2ayYtSu7ttC6Dh9lFKrWJ8gp3qw4GnC+I2Zj+YcJqW2lVD1T2wYEbnKAUIN9lh6AH/6uKDqB6B+A/t6fNqX3MGPsJQzdNXnMwdiits9L0WfXj3Wtmk4G5K239S8b1g3Tr/hlPKWSZFk4dGDpjzPBc5qzXGlsG51ZJlj7sDZIrUYAKaZ9QFQUz4nGekhG6V8AwcrlH56VOZX50AORt2W5HQmoTK1CldH72ApyPkMNYRQLndQAQQikp6RrlRwQIO3x+FFmMoWXbFlnbMz59zr6DIGalGoKzqbr/+mJfTe9D3VEG2Dnt15ylzXtcqFYs48zNIXZ2/qkgJ8qajemNQ9Lq3u1p6TWCNrBbVVccDDFnYzYKaTQgB9cTWMrkkeqlGgJV0326yhphmKqzbX7uGcKIeLoAYODDR6rZ+kYJXr6QoLtD1+5Q5xi08S50msE3IM2vkPPYSAnmt30S3hjZq0B0yjPQYmNhFqZFDagNsp/8p7v1conoJ2HtUDcTVvGwQTxBWSVX9iOQVXO7+w8hMe9Lbk0x/aUinWQTOOlzhVVIfYjq6lHWqiUrIO79nA76Cil+QgbZxvpwRyBXAKhEdW38mycjqv8e6B4hs7Sc7Gn+4nYiXXRaI0Cg9e3ku//yHslx7lIiZFMV2EKWLft/YQMESkkWbhGY4AG710PMHBm2AddgomgkV1JcGggkeIN7WdgfjuPQbNJBSRDEsefvBwK8g1aUbLKVOIBfk4k3MNjCsWYUap/uEL5OZdH3KAe1eie+ZcqOZuF4d0akmL1LqUw2AOECMXf7yFZYevoxAhjutpV2wfr4r2Z6hUeSOeJNL6NgtG/2tRQdOiVm9qZb+SSkPJ9nH+N6vvkG10OxugOJAY9mmlrgkf03E3dwijZwspUl8yg5pUpEIqoipVOPdTnf2Cb/XBGHfzEjkn/8qNhMSNfgb8jKK11HDaMAicVyYTE/3tyHxaGakx5tV0b9YunGPS1wBwbCnIWYkt62YwJWv+kMZ02HFUlKJNI83XN1VUGz4nt7nCnV92rNue/cmWOiUG211H2KlB+d958r4H6plw8WJlBDFzlkzwtF7n4qvGXdOMWxL0OOD5XZrAaFqay5NvU6aeneJJjJVs3pazqsYx0Nz2kPGMu6t5yMFxGm+qPa/ZBPTE43//QfQHg5GafZApepdtsGJXX60ixMA16+fLjUmG1DCxa7D2/r3dkTK91ttf1DX/H0Utmr2noGD+OviDfdvb7rlmmoDjoM+SrD+fntcO07xhMhH0cZbcXdtDLKA4Mk1bJreXP2N0ps9sLqfYENh8a7uubZlOT1EtATQPaJj8b0mfDMTRVvpZ+0JF0k6L5TipX7e7Wk1XxLK5Kv5IDabFrvStxZyMIQ1zhd2KuCdHXk8OK7UOy5gtuO1OQ8zjiA+nUQF+ppV8zPejqIlt3fjao0CQxA/W9zNz4zaf2PvgjfE5oNqHLELPu9dpAyBtZFw+JIRYWI0kOxDYM/reNpJ1gkpgkH/vnp1LjSD1z+ZwcNo6fvJbz9CG0mo376gbNB/e3OYSN/yIYUiQQcgE9E7OL3kgAxZUWdUpWX/mT2fVnNOujsZVKDt3usM0+pu2eBf7HOuiJdnYkaqKo2+aql1mU92dTYedvhtTVlFsFqq96onsRM2r6hkXrZsIJoLiWxh8VvxWYO1JyHYfW7xnIf0h8NLQm/Op1PDJ2y6jpcgB3rFw6BbhalXhi3ps6GYcEH8l3w6sIdjao9zhmLoMrCVLo66l8QfoFnA5bF4f8gH5mYVQdUXUiHKMrZCNeBp4u9CIk30tMp76LzTgrIG/DMkid/xIDxt1GLpRf30EcWqxUznMrAJqMU+zvi0aTIAE8TQFH7SSS/Zw1hbgPvxEn0087luN0h9dkxRcgoYeRsv3CqEsks8/rOXlB6nwtpTPSdTtqWDNGKHzARRGwjZg/06sN74LR+NSslJRhZniODlXn3CoqwsXd9yWLrPxCRT9E9eRrl9Tja+qkkw+KZ4ltd1Wtqy/ton7tMjlc/SWW3M3ZvVgNY1A9pR454OgIBcjqUsHAlWL0l2hzYyKqBngo7GxaKv6mpIULG8tIg3G3ki6RoPthr6LPF94/92HROc5LyNnzoH1oOQhePmDYogG+xaLTkQi8XAxN/wGCOVCfZRCyHJPSBbzxNMuTLxCNXK+DjaY+kk1EjBUisgSl67OZ9GnaWfNAbQ4nEx18myY7aqjjAG8elt2quqpbCXv92WNcXS0SmZDviB975XnzKKva6pLHrXwaBu8wU11ZlJfoYPN9/Ro33Ax7He3gS9urOJvrBRPMyKoPfOuSZQO6TEHSQoAIV5TZvffbPAh+VEDI8KrslpNUCzhzvuSFAvXBSiQc4L2oQ4JcHlQpZIGS0TH0J9+k0b3BUmPI3Ve70PRFz/eabH23P3ih+eFVoYm0hHes7RPsgtZAQfEuhtcLHrOBr6GQzXzjwaGLr7J+kGUJJ2p3tgOOw/85el/lG2GNvY8hdfljC6nFq9XUNUNqNcnFn65VquPg1fEYBDmqst1smF/GQqHuCBJx6gLWvan5n60LtM/OfOhUOPFb7RFWmUjWmvB7uCFAqeMRRktqfNGoNGECgm4sFvH6db7+txNi0akDe8QbmN6P3AthfPRqWWcNVqSuE4bx5389jwyn6e6bKFM3ma1X2+KyBwshUULDMMqdinW7i4N8J6o/eNor+eRLU2DN8Q1cMo6RagBskHFJqvwlQojPR7FuX5nM7/GTdNX1cXlyO99BTfNUulU6jnALws2nMei/m4x+GmmEJvNQsS5z5xtIki1TLICoxH4qq2zaDAH6cPSTQ8wqnmncIBDT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Awq2oh8te0XP/aRigqC6406gFntxjNtgkWgqx5+HMGxvlKGRojU1OuCwvC7dCbaWiminCpo2kKJab82XqbEv1ViQApvZFfcNX9CMFDgnJdjJhfLqvyMTT5lX+ZXre01onCl8A8+5RcPQ3//RRKaWtwLtJv9RFwVL04a8q0Zf2E12FB0xTyMTuG/fhrQCNzi/MWCXnDFYkmSzCGYxFV9eBSVugxEQWqQS7hli82UGcc69IklNSkdWcjPbqYFpmW75mdYC0BzXAIA5WdOXUaELI+ZY9MiwMXwY06pntiGKojRrl4132WZu4lWeqYIO+FmclQJhG/YeD6cHS7fiuChejhg6ice4UJ6089sO/7bWu2UEXkrby8kFjTyX1uKgBaEcStvXSGqV0EYdbmoimo4bly62/+aM0ih7jRJqAU7gkD7Jl7ecmCgIiJDir6UVwYS4hEVuv91Wgwvt4f5W47daBM5xbpo2B8o46a16I69yk7XiPR/LhKmL0EojjdxFm5z7CpuQxcFEVtHR2tweu3Y7aqDpDqLoQh8iAdiTC9abGiSElPvrgpcEyD94smSuDbDsHsVR/oPRMJjwW92zhQcdS0tB596A8950rMM7otnG7Yqt32dOnDjfRZudbJPyJlGfbhnzEzpS2HGQKprF5x2Cu0PliYMPyGS9tUomKpkqW1VXnJeZyz45BUgecdnytGTF9uadgT0OSxpLigJbEVZ4OsmOvyrcwmeHEIqviScccgmNiVKa9wsd8vr4PD+VsG1f1TP820i6339LEYjy1w9eVTayI5QznhSYZr2rFNvypCIGuyRkd7x3Z8oOhk6ResobaFdfxqGvAv3wAASMxQwlSCY0jPt5DgR7nciJ+NAQH9/XHHuQUHEJO5nI9V2Cnl/UFM2UsdCLc2e/2JXnCz+mp6ATIXDZCqtLzl23UEeENDe/WNW2Udb09VMIQ2jZhHGqz19I9nK2HLknjwqmkR0qF3jqRX3lSycwdyIt4cy22/+8yLMngs0H/uktpQ09rLBrLyICljN2g8AipuRQn2YMBbJ6+uquVX4agexJAjl2/gBYTf1Pkrlc9pUFGJVkwNBngsVNMcmqF1UWFTLbtyeeDQCp0wJZ2fxEREhB4c05jcg5QxH1uSk4CUil2Zkas6qlaRegggXRnvgmZmnwSATpsd9teuSiYq0v+5iBbyLxjdEp7ol6L+DoqWokrHbbwSGBEmqauk9ovkGS0kcmiFfCDdWLA3rgMijavc5YqHGIJDwGQrhp46ujY5wUZ1NpK7aq41C2yV1Q8QXOZ34vDaREOKlZ86t8TLO01B6iwiZcHSwBfTyzk1BruxWeQuEVJ/Irftssu4+wXKALquLW7tATZu0FG+7eZ/Mau3tBnRCT9L5kiFD5NBtz/1gYZLMWuxQPWicHwdPAdmztK7w88aLvL9jLaLcwDT0rVCzPKAwQp5mvX8QMpw9bNA3vYA7koo4+euaelzhk30XSmsXVW5d1CaGZ3S8O2CYgXfjJSA1azqm8sgyLS6M4w91Atwi5m0Ub8ub0/OkS4VXhMfwiWnJ1a9bvI3cs4LJ1+owT4/cfFD4MrubUCe2jqFzk6ACPGQ6pio/rDutT/ggRaLShYWL3zag0o9XIi9ID8pbccPOLu+HS9PE77/QJm9+2N9OmsukjhkuQQY5WPqsU25/JDAZJPwWldS8JcO6fU5Yvj+FpvjhcRx0ofOh3WT2OY3qpc2YaluqE62LSR4pVNokSFQsdja8U9YKJqdKcMvPZtnDyKsCaTtmSANNZDa4Sxs8KZKgB2eQbuswa3XvOuaSQjL/7inNKcD1yT6PJKARz2o6fCmRIyksB7U0rCRg5Y8Wtla8FA8Qs3chW2C6XZ1ZQb1lc4lxkrul/TmBElGA47KlWLRhIw0EkPk1SIOQl/7D48ucqBZk1zRWty9lGaMZ8uNusM27mmv8JAvyibh12eU6IBJe1iynKpwQU2mPJDBvwNwwLUGWuBgyK1AYuwu97iF6+5Gx/PJvt4hpyuSFeiGzeYmcOuyGkZE6F48GvYrlvL2oNOuz/fHPFVUxFcfmV5LJLZhwWcKKJkCFMkDS548+utgZPHFmC9nms94OUSv3mwCOmZsvR3pU2IKHt7DxLq0MFz1jNSM/d1lbnPCrTylCnej9dMKQxDOQ0QtPdKfBxJL5vkncqr1OuRRajZH/V49D6SdVL0EgkOiz6x8E4C3i8dLcfX1G35CjvgoygpqwwQzdseVZ+izGaHj+PYRs+JBy4HUjdgYs09+lO5jPRTlVORPCcUwxS2PSTHa6tcENVAXNPu9uqr7aBjs6pm/+R0UYxDLxCrLoCriE8MALAdXJvWXTwXjugqyUxiva2q+xrPc295+IqKeYJHLezR0RMyumd7bkrSzzwgZBgUXUOeJ3E0mzSsHKKtM97h7vdI9eZ2D/tNX/ZbvP4k6u9YoJlKd0ZxOZdQGqLncO+C9ByAMUZib1admvYjOkguQReOj6ZAZxXDuEOWkK7pB4SDtmOktZR6YHJ+NLQy2Qe+A7+mniMosP9iV+ZRgoHjmepDwEl1tVWz8/FCNXXDcDwlIF8Da9SfUyFYv0YNtY0gzB++iGcouTUqAapHF14wnSDb9qYKqwk5dZn/qm6SaEu27OLd9aH5xij4Rb9OHo6Od4PcR9cNbzjETdhHMmiZkJ4dk7Tf+BeQKYvdFie4Bv5V//36kIdRn6+fck93kAZWEbp3ots6MyLSsWqhU0zh6zBt/Y5qUQ/s/lGP/RtTZb+K1JcL3CgWEN7m3O54u+btBydxnY9xVr/oYbQ4l1T1MabEQlbXcfnarsjkIT5YQlQMwKZVGhjK4UrOrY/UJRkqW1S6Ig7YdmtwXgTfK8l9Ihr30DTmsi2M2i9QrkL98RRhWKCMCu86Wr+meNfdxFIdycs+mipvr5iuCpdgvcAu7+6FZ3y7zqGxzg5dz03+5DXmELN6P7XY3PsktbDSCq0mofnh3qNu+P73WWsztEorzl6904FUCyyHGhfCaNuJ4uXICTAEX7zCbh/dTj9DKEjZz1wEeZe2mrgvme3Ddj23KZwcz2GVF2XScKVJXIs90uSP8acdLl8gtoy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dI89eKHc7fOX7YaLt5HHUli3hdoy9L7ucGmKrGUsqmdW0ztiQ64pj2W4VEbYHvM6vylzDqgVauvSGA/UMyO+gre5jyohNhAEy98TNYahW+a7+TlpwYlhZv4Dm93E6tk++CswyMb8wHxQpQqpLc61JMr+9PGGue/pFEnVYR7tGXvWwL7SwLkr630XVK1ekFaYxm7UWjn9OCdLN7yosVPz5ybVqhPDFbeYEDt4GK66qTSJtBRdUFzr29nm0Qb76IaujpnOQo9y0/QCRpbCtxwSgGik97lrz8VvyLuk/Bi6P/uUcIFHs8UMhDLicK0oqykTEaZBRgHoH1IJQq6KgNfM7g2cnGlnvm1d5QQYRbV3x8soFqKEKQRVDd6Gse+hffZWWd2OzG+9baL0Fiqr80n205zWrod8iSDbFiSNelF5STfGOf2QXETieU9SalE6iTXPN1XrGg///OrWvEdoz+eBQGBreiuuQvEZnximbejZhp+Kw0iM/MdFKijXtGHjdWFotg0DnMcNF91/f8Nn54bb4Fnf3ovRsmM+DJNOnl5yUBJkc4Y7x+glViporlmk2cIqUsD8wFZwFh8DpvCUMb+esnETLuJrDC39iyswZopIhs9IqmmixlQWXPbqRC7Igdt22NdIojGOVKkVK01f9tEAv4fl1q6SeKHb28sL26JsmuPmMeZcICF7ZLzxN+GovNkrP9T2p+uCZptTinZ0E9D/Gtypfv+QpMCp6N0YX9unL0ujTgr5feOQtH1jBkzh1nd4v+517LZTh0zS/Z/TZhVIhjCkTysy2iLEfUciICS9s0akC8y09Yv5Pxbz8vCJhO0Xhy0LKahDXOHkcn766PgSkcWzCDHHB3RmsektUwEzrN45jmqXn97f+gFld6zQ8BIU0Z81YW8njAHVlZSQmazNwCY+fExgtCetE31nEBy2Y7vXb42Cmz5RKlKbQep0PDELRXJkGofZkCPR5zu6EMvEYPL3spZX8RvX0N4mnxiJKELOKlro1vPODVpLbH+S1ehwU2fptGqNl25F3Cmf7VENgv/WYuD4BIDBGrt1qO6IyPL3mt3atLNuozMrSIsErocipJqZwxD15brqyaL/N5eQ70XuD+NjdnHIP0ONEpnXTKEBr/c9YFQfyFhv0ihIISscwRxGFcihddW2IbkReUI2Ojvlo8rJ4GURSX/B1WIvmMxxTseWzpkZMjJe/M86/Y0RLhSeShiTEfKuE/g4XlIioMocZweWJ42K2X727kaBtvelCHGO+a1eriWeVcUM6pui/wnPzntsQVI/HcWnSqpMHprnePKhjf3OLy36sP2JoPt5+GwVyw6v6YStdGwRUXVlu2mycwP4kQrdQSBMM2gWGrx/CIV2XGGKeTSs30vn4T7c37FoQJ//qR8u8/G5OZRWpplbZdI4YTcDpGR4EHcUiMDN/9wIVs0NFR/QQmDQQ13le1dcXNgfVGc6YVfSXIXKo657Kb5f/Q2hdzK8rMfTJ/qT/FsP8nI4j6Poebcke6ZArkvj3H+rEfcgj633v8msCmRbjOe8LlKfsLzLo/0GuKfyXiFTfzyxsRdPoc0BRCTyr8rc7ZQCkoWl6mXotLYGUi9dBC/FojrTcPsQUbCrwHamcvab9OTUnYyy/BNyhGizcqQvCxgPMfHzi5HpGMNEeNgjHYvaj60M9vcQlVCM2BIifVuVD8sVB0GululFV9lvrCGnsNp9vJN1dzk8a505rqRdYAyrxEsNL60SBOlmOkb4659xE05+wTrDN/Nb4qX345ti0Bz1iUkWk1vx4ZqmX9lQFTOW80K/XKn2TR5Ym54h3pERe1zNQNzvBIy8zEEmiY1BEP+s1wBGxw949pQ8AeJGhljbuUVd7x4dvOOD1F8qof7hMPcjQz1XPGOmZk6mHhitJcXh1mfzoDQgwUI5ZhVBY6OsDePpgyqRQf9vG3cCopWm9E+WmtCa9nPraq85eZS5VQeSrZhWLfbdh9zwkcf3AuVARSNnKbYN2Xn7B3uBNjP7dbhFBA667ZTKcULJ/oF0YYyX6Bd1rZZrfmLCAceSSs9BJ9tfP8DTUEGV2zXT/Q0/n8vT7YFiH+4dHOJ3ZiMrasgQM0aL5ZmDJpTeP2CxATxqk6NUf555l+jXbBuStk34+qrwCrycPDkvk5+Z7IQec6EP5riWczOhvCGtfc4EKh6SVJCDHN9DE+/kFjFY8Ek9BSHhFApoiNltji5ZhtzjDCvmSRMoqVDB2EGZ1PUjw5o4BhUcEspqlwONnkRsarj/H3+kVxqmNyrxJz3tfcg1Zb80268xSbMOO5NCCXtEHxF9oyQvU2ZQ+GXSeegY0McXIiDYMIVwUjpFRyqWL1tEBmNq8SC7SnZ3hEn1GZP3c7ELxojnhqAyw2EFJ7w4xK+JLRMLHIQo0OhVMesx7yMy1bZEGOlA07tZVJ6XMHrd84pMvqaclCmT3EYZAdO66ElaO/dP5RU1xNsBjJobzK4xecuEGR7n9e6602gvp4XAm929y+5maSup4j5A8H0BjqG4RAtUpYmjokA1leA07PY+rXOqeQFl2rCWGue5XaGSHc/+UK05F0JLKddhwli0N1omJO2bfY8mvL+zgofZb897bi1+V7aiZAe8rwpMTPnUABZtrZDc2oWGUYBzQaA6IUrOC9Ay3oEmt6jIx5lzB4ssnx+HaAmPH55SRxJIEqGbWBR+/dU6g742sPJJH5qaTDYwZQtoqyWuY4fi4Yesl9tbCfY7mSG/TrQqUPCNsK2a4CWWjpXR7RuGDziYUZzMYB3bFo3OKLUFmMb+T8zLtCpMR9TVat+wcUPTuJ59fv8PLyX3kthTkzNd5ZmeAQL1RdBbSJ2RWs46DTbZze7BTV/JpI0kQrF2R2KmQEXe7otkDnYP99Iu9sqBxP20aOG9zGERgxvq0dYYn73E/FQeDc/y4RYMk1mXbWj0WLNv3mpCxKhVUvsX0HUSNmoNnXy8oqhXSuv4ss9e4bsA+SZ5oNXPHalM6D8nv6rga+JoZ8vY7P/ZbzEhGfvVq55uI6U8z3Qx3PK3GTz4zLTPCOXApZNN6ss6897+F8jTpEJDiRWrRhNHIJOlEiE1XH/B7s9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8" descr="viLywIhmdqwucH0vvzrP+gcMSxNWUZAx73zzMatnNxwYcHkaWNOEzIY+uklER/EAjTyDraNAjMnZ5CH88tR6a48CRXBrOzPJTmwb7yGFY8ZVKZ9mtmEzUhsI0klsDeCk9NlJP0SSA7nww+/fiwrTfJgY5z36pADFp1FQPFSHs1MqyBvLBY7uBJ3MIEHXW7jaiZPCrzpfigD57nitdmm4WpYeQdjFnwNbn4yd/sKjRpSGyNDML89vuZhRhbV6KNNQpHjjM+K1LTmC1KqrxBPq93w7o4XZX/IUunmRWG9mJzbgxx8vku/ro9PvEYin2ThuMDJFQRdzgpUb2hg05b3SWOdCJB2CpUmgYYKAAIiYDPj6PrTMWabF8X5gIuMdPIRyDBOGOeR8x0UBXCsKe5Yb5/CYlk+w8z6qfNa5sEHXCwlv3bO1qy8+QkzqxUI2es87QXNpMO3t6Q8C/Amf6I3Vdle1ptTrqx14GS+OLjfA/4ECV0QDaqzQQh50XRpj0e88iQnGuEiy5KWK28XoJU2P7zqcC/n6lbEqEB/xoutV5lUT1U4eITiDS2UXpPfrq0BhyP4V476NU+hnu5HKR2fzQzVqYQPn/D3w88jMgGMyxp3IUh7OUhCcmlck4rmOSHXHAzomSmaZmNbR3/PSEo7KjYz9eGyKIqP/o2di9hIaEKRKKHXh+jzDMfzpVCKYwr+2sTCLppJ+qbAjwOBEHHJwPdmfMbqVmvs2SrcfFGzOAYYfhyXOxHTIP9IjjfEDxbCJzMa3RUnOoLorslb0va56F1+ady26dcZlqALh+sgPmK9BakCWApw/aCbi+PzOIXZOrUFOnGwY8OqKlYREFlY88u0I1zbYh/lIt961lTLbDM5+BJqNS1x43OkK+OnisMXm/ALvrisdmBZj2F3KWcp4zpfheD161YkoFPNP24/Dx35aXlbggA2HtCrl4eLlaKvqiTerH6WBA2sxpYI5fvOx5LGpviOXrWNd1kZ8JatNTIwhrUWmQLnjuwlbhUQnIUQ9lJc08nXpBdXDnDatFxP/mvRJFVrJsGnFx1gzzkrRBOwxfb7BVKkihGTnrMJr/7YjoAxCxU/szw2N2ap+ENhPpUVxCUYeO4iGIMenBY+LV8NqiEu5rJULipU9c9P/z+YcCLsono/O5PqZDFV9MiAaGj+Mi2NzQZX0d3ZB4zvY4K/gMxggYTJIniP+9vJkhq2E3AZ01qOdKQ22eCWJGuJa3qS/U8/zKu5Jg41eSbd1Sj48NS0PYRi9hhPcL834esXof8J2zMfjGYjSDcf2JeiaMsk2UAVJslVtkMmL0bYhTuBg/utDQW/c1ePOo8q53A7BMpdB8a078dt7M2YFAVlWb4ZVZj1V0Q7BqFAaIWiSUMp8sL+ZWQ5pTT37+LTFFzWPjUOMeDuQbzEObo91q4buOe8/rFWMTwgH5jfMJFZDf64KTi0g6hsV73P8Lzlnfm2PCIf2isTj1N3FmzZIlrLM/Im4TYLzgjzrpDyO5J0QJYAgTn3qO/Vm31GcV3cR3W1FdXp+qbvIvxg49ZHLbuJxo5oomI+FacL1Sx6Q05kuoWnaGluVy0WGi2t5glI8zwAZfT6Mb8Y5lR4nSTtzR7/e4JNOo39ZcJD9rZ9cBAAxXTXhYlXCiMfYmvkkpV+CBYqcSvBqGY+yyjONKdeX1jdQxCWj66RIdk9M7cEke/tkCeFXQ6mOMCG5irB5wMNdFQhcjWX8sxPOay0ZP6CXw22HEqtGcSbH65pV6p7CGJk5Vlo31+1HX8BnYckEMLApRsmmluYOCVi6LoAoo+5YsRfXF92JwrNIK7ZoUU78YSZxr+vzY5S+xh2LsNgyFi+wN1GsAwgh4V4EU7p2xOqBxlk+23SoGU/eBGCuQhhoEq0srGYM/wPG21ige47eEUGgAp4M0g3z1tD+IsWvdolI1UXdFjagKAyBfgh0QWzMQjXI2aY44dmkBw1rhlyt6ADneEuL1JJXdLZk6hFKtUelB2pYJnjzXQacgAfOPFhxuUJ8U6z//MYY/o8MJpiHvleUetdnHCV+utql7bl1M3OKXwW7qU2ehX3+OvHxRpeXuhJZrk6/QmYdi608xfzaiKwCeQKacTBZSMrSReroWHutJnLwgfNz7mPeZbrRVwlTPrCsch0kroxbGN/Va6ixID2/AD29sA31Pu5JhrZNrblIP69dlkjv/GgEY0PJX+a5o56zWsKQeHmqXn9Rq0sWSlb3/jP1hFTVeDs5AFsIVisBA5G32ZS83jnedWUTCIikUM+vl8LdfSFH/EvhQWFdqoHgAPg3+O8zfXwk29SN5vI+ys5sCQJDtPP41WhfUL6O+unDM2hwC6sHl9IWPkDThkB7uzfUUjkqfC7qb0PZ/kHKRRE9tkPd5ArVnRvb7Iof4wmFJOmPE6aQd/n7Z0T+AZBiIGH87rjIzlxm5hcDK5Zo+ne6rqAQlUiFPymZ2kv4FmCRbQuRo+yZ9iDGOfB7GQSZAGVzcsYZR83GbIK/n7mRHMgAGp+M85WzOnkXVQGf5B0+O0iRYox2KkaMm67v6Re/TMxIpR/BStCX1Y5Km6wJxvQFZUvuHzsZQXfloQuXGIjBRbCbAgv/uvAGN+ikkO2Iz30Fmpq9U1fy1n+VnBLBucf+1GEU8iw9ljZSpjFAANBdaV9XKtxCxHIzazZ/LKUeloWHlQ4j0KCHFNDpoaZ7YC0EeHvNqX9uqlHXRyR43yBffqYHENfo5omkttNBqSd4iv+BxOGRYnJqf6hWx0aa0QMjb0XiA/X+KoXSFVp8BcpFfx8/aRfeTmRGEyXW3zxGuBpr26d4U7e6yO8dsfXoovN/lZn59WSQqkoEKPb8ig1i19mJAVRN+vgHKKPpYMgtg2ITz7HhNGvun8u1pSrJ98SvB5kW+KOUSyhCyABvlwDNwSlgIyv5izzzDDkP1TiCVP1gsJzXX82LM4ITOL344muif6JWMGLMj7aw7y15frw5uHHQ+pm6jG8DXDNvTlnUghoGjPZQXF2p4MOk6VZ0PccYVBqtE7QcblAMWIpMNDbBZy3rZDWPzXgbay6QnB7Tq32cYXd549x+RQ/aag6dN4sm9fJ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KG_Seal_19" descr="7MJQXpp0p2y+N8QQ+zvu1h8qaGyXbUWG+31cnW2vdZKyYPvz/Q3SHzWd3BQIJ0NSRvGnwKXdIPlXA5Dd1MECb/OFYtsv4q3h0moumYIPq/qFm+D9bLVcrX7qybjIA8ZwbWoU9dZGjo4n9n3E4mEiZWb7CohSUkUfC3E1Nr0rEOnGHryLcilb54OwThmzQFlpvX1B2bdIBRhxwlqHRCoOHOh12FSqZoicXV6zbjUuOpbjGVLvccOMhC0bV2GQNfPBtob24fhFryj8wCbymX3JO2Vyhs7fGPx8IYNn8zi9L5SpZ0kuO9/IJbwny+h0OiqzMj6Kkv75xRQBtfMIueWWPHGXmfax0NIxzYpTMK6QAuKXkZqbxz7DEdZ7cGMctyV8j8y3vfJaF6j6ZcD1G9DbG9xr/8dD/KLku4h8ARMqZTnoYsKdx7l4WHGb/92t/YF0fxZUBXSQlr/77bd48CwOsYh41f7DBaZvX5FHHcDi3A+GHdwDSWMk6fcOOd2Dsmxb9PQqd0MNVlC7NhMDH2BASdQg913k25gRb97vrW/WhA7vr7f/PsXzxVQpgPddcBN2CH9b++8izgn23I0jFUxHSYqYUZe0aiIw3lUEoYXBqE2VDL301oWIApgL9iFEOZIBMg1ncgILpb+p2eqxLjF7f9UNzHQXibVWtY0wKcqcOsqVZVS0rRxMaxX/CrWfOYMlCK3G/PNlpMfA55idfuoh/RwbN7Te2h/56axT7PpJo5oOEGOyuj/EJ9CziQIZg/29CZWkCW26t8g/9DzXNJXdy9JErZYm5j9+RXRPXKcGQ/tj/u0TER7OgR3zdNsWatU+JvPq239SHPmSmJnD63uK+Kly2MbSd7VBtScZFwpDf/ByhXT8YemwV8gnmACh8fFnsSKEXVCDXFUoH0gv5nWVVIZ9E1baHJQjwgpIfFc4gaHWz4iSVz1WVYlcpCOs7WY0XoDA4qWkuf9N2QJjCiAEpJup+Uhzpot2uK98C0WN6NxQeR8bYFzfZ6YpDoUwIL9M6rl/72UTGlI9hy1LW1Up0xoPndWwW7zRJTgSYlgxW/wzhio613ANXA/PmJqpdf9IBhJeSI9EmnYP4GmGEM8hN9ZUxRmWF7TLw6vKvVtxfsuMc17+Z3mGPy52iQDUcrbYfIImquvzgZ5nDk1J/IyiW9sE+XnCKkmjx3UWXpmQe4d3f8ydMiSWOapPw36e3p8Sp44qWGgmIXOI9izm26Vu01kup2n2dWIuwHUztBBqxg9/XneMSfs4Vm/fy3lTCaUCqKanJzKf2uIwK+i4J6Yf8llWC10q3nPvtYtYrBMHAtqihydH5iCGlzF1IgbAOCqNriJUBohj4AOizHSWiSYm6ykhfSLPqEWSd0bc8NePIOjYM5WdxYDn37Ikex54Kj0nJtr2s2TcRNVMrbt3sj73TUzPemphC4m0+FuUDX4cICVK6fVpalyuLyIFQXMtqeGH28ulXSoOKfKlEYF0mFHircofSVCrl7zmWzo969LGsTAiievP+WKJ1+3c6kcOBDWI8n7Pf2HQlYJjVw0GkpciUNy2k65WIDyx0l1r3S2jv1v6mMmPDgwgrOOzOrld91Ecf2+Ir6yWkBzpDYyjqkZZxzqvnERGZEuWUL8173Xce87ZHw3KgxnZ49NkYCNPla/jnheengshGmu/JRbDL6VOnN8l8f+AA9LzXJXkAk30RW9YGPZTqrQnl8BYGcyGnUyOCMNcaLMsvEt+96paQZ6uvgRL263c36kDz8FZwZyZTFkzhYfxMBnc6Fv/tEPutjgjLsW7809Khh1CbTd6DjouTrecUx0POwqg2iJFDPUK9B5lHfMghA9tonOujQp4UIotSDrEC54hQNTLlm5oo4KTOJdtRWhZZOzN4nlCTbH8F5eEt8l53yeMFWSyj8H/ntL3KYZcOMT/3yHm+qpYmVzjKnqU2U6htXZ35XXFmj6//klld/X2FWC1SBEJ10hyyn6hrpkgsZsyIkXySwl9+9siXbdEblpDyGwPz+IPUn4lv/TRdU/H+5Valb5rxWo+1+wzc5whTcv3cPOKwwtKm+IojY7ut2H+2GBBSyWzjc8Wl+H89S9R7SHejdmVQ8n1eoCcEikHexn3T+gDzbf0oOrc1+e/z3KyuiTk/OuMbHiyeQ4O6d6Lf3LeEvM0m5ujaK+rQV1bJu+2ikNFpgCvA5DplNHQtiU2kTBupAKIEnFXqy6Nu7gtMFtyXE094l5U67+IUPoHa0NxwFFD031MJUVsTWKeGMTnTY37CsMdKTtRtCn9EDk4y1yDVHdECImBJ5+bx7y4KEiYhY+aDuNs7zxdYPK0/tLirHxWh7oddtpV4jcuGzbbvuYJafmb1mAwhpy/sgdtw7WxifuBTjN4yZf5xIWL6/+009gxgkOGrlYeRJML2nI5azTZecr8kXNLWwD0yJNFX7eXcPDUdJf30dhEbI/xEUjrywVlbSOJvsdNNwlrukSNB299Y5CRM2sRT+7I03jhIETiwhwQ+qqYE6X3e0XBA0QMGy6qzFlJ6W+HsPZkvaHyOwV0qe2l+O5aaay+c8qOMWGmn1/+k70sBko+BqZVV+kkIOmFDrmRDInzZ9g41QwsTgxCDvF8RrQZ2v7a3cdBjHEtLS8/waGSQptJ1PTP+z8j3TcVOK1YWVIGrS/cPWjNuiCZCmXJNaSoXcVsxZyDLqur7Mbf7wZno03arZ46bd3tX1BcOQFzVVC7gUFlu/XZmRl3D0fwWA+YAHEDFmwqpbuNIPhD5xv41Pvo61gytSuJMz7rvz609PR2jiCW3dDmHwUAqcM6FyTUK4XkSLVP00Yss38oJL83ueF7dIvv0wy9Nc0hbIWzu381OmHivOVkHd7iLRB1tLSal5DYuIP3YCvKdWIeiwE0SAUoGKVpGwgzv/CamW6uYXT5lRCqkGBVeoxqzHXxPt6QycYedTtCbs/rAl37WGA7AecnTMD5Y2fIkbwsM2CKTVPnzwcOL7wwi/OoTsWdJ0kK4492sY32Vp5IG/bzOOOF+jyTOlADVuJpfO/sZomk6qsCYOwDcbLo+JkJca5s0l3gaEh2Pgi/3Nllh7E4SwtKWuk7GYH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3" name="KGD_KG_Seal_110" descr="QrlhtkyCVAogeAmKqQvWccqZGUHBJabNC6cDjpBEUDToG9TksGvGq04tDKYdrHzyW7HiaZujkB6QJH0IdGO5TDvTOxhi/ywJk+8artlfEY0AImk4+aKIe0lo4ynIYBJVxMz7NdioqUgfiaTfo++qZDfYVuGRwiKfnT9ydzQG9JgkUJdtdlPWEBxSRkTwNNXFSPjfekFYu9AyShbMPtPc8vU3Qu8tAkZA9MaMtlZw6mXI+iZOd4exH1SEvSJDGgw0zTeXeJZ+SLgwmyjMlS8L5wYYLKj5gs1MZMwyzhVKA7p3n50tki758Xf4ROBNh2U5eniHQEpfLD4LG4055j6lBSfLxU7BWsHPI5Je65QXggDvNZDVKs+NHEcA3/ieKt55FTQBlV8zAM8Bpho/r6mfulFcsqieeBkK8XdAnyhIxgM9BYfKuE146NSXOBv1Zr1rW2U9t8eSAq8NFiLJh5OuTcoGjq2bGAmbYU/znVvCZ30lmIoyZlK1RCR3f4cmc9PpStT1sbfnLUltUuGothpzCMqcbuaqJBE/90ItEs7VNLZK2Jl6LB+MYZqMzOZ8JIhOQs4NO2rbafNv/jxnRLyU8gRs6zVTlCIv6TdY7sRobCG5bpPqKWjgtjyLnEoKsmQHHwWIL0M2GhRyKN8fjpuqn3fzrHC4jH1KIwwFJmzRemkdZvHGy/DuKNbd11QGVGRUKwJZPA8kvBhAineIDRVRWIrWmmDIw3tAEYN2h8ow10qeUFxg80sd+D0e52bYxCHFtstJFWxY8PQo7KmeC4PysB/xgKKV54aJ0698H4uCDmo8BkMj0051jKWp07yZP6f1a9t1Kl46pFEPZnHN2oAhOvsjv5R4TqOzCqzfnuTEZSyDej+Ymrko2JDZZ84LyQye/PVr6O/HSolEqiTukWeXU4Nq90fK3RSZIL/PrUXKn3hFsq3yN6+h4jnwN/KBHb80XjUhB7zNAN4qI0MUd5Y+gVfWAOKnesEOtg5gN7WhEtxBdrwAJJ2s1pOtTEuneks1Flpmggrf1b1bojc35Azyg2pOH3LF4OI/Z9Q+JWBfoiJp/CpZmsU0rBwAFkvqIcqZXswEEDNb+I8Rh4cqy8gDt5KdN37xb7tO2r0I8hZVrkvNjvUJYzOQ5NrUPvuChbuij4+8TZbfK5JZtOAA7YnVkP4jUVtdIzl2xjvmySZeKWwJz77fFFHJzm1ZDd4uaVx98rUFhI1XzBgBjdT2RzolvI7SSUvxGbMJwNOrHWuXt0b/+wQquHkqBT39jp8jIwqZ0HkBQRtFnzr3N7cscW2I3HMFTi/n6eTVWz2NRol2Jp8nkLyFoKBFoO4YjSKqZbJt9K3lADYXC9oJkZcvTcRG4XBb1puvPMovzPttzv6LfKs+L+vi+K05RvMq5FfmmV2Mkg2JBsp6pMJbRtCtrwdFIeRd73xlBXoO/ltx8zy2iCQpafftpUGmY8BvUfIyzlUprn+z0MzHXeJMasVktmXQjoU8qtjQey4aj3l9TjOJhK14LUhahsERoiJSzae2AAwFOWvgXOBRQZORf9SMjywu2j0AcP54hpb0/Lr2LVSa2eF8H3dOwBVpibogPvaX9Sih7Qh7KWaADFoxC5PM3LcsNCGRfWlo5HddoY4KTdtnxuCobpwMlDzRO7Dte6pM06GyQXKpdjZLUWXPJaPakJDG9F/V9d+QFPYBqobYTM2crLnblFqDBuYrHs8C1Q30/lquRE2Xy882xQh7XPTlDb5LFn2jO8ptWAhuW77NBRnZ/nAJG6JwwR86tgkdNpb1qXRrTuevMERnACONo2o6p767utPHMrb/VzDwDlMTLzMfNrNiZABLpmkkqzwOmN/6FPjSDi7prqfmPJ4rtefWr1eV6Me6M0WfelJ0rnmQFXLklDWL2Tm43/DlUNgkKpPWWZ95DT4bYnIiTZ8TfbiG8MM3jxXMaTHwyCB6+A2ahBXbdDPKZb0pVpPOjViKpSHcYi0y1a2j3ObZSuTx8icFJyKi/xrbbnZekwpOOeL8N+pYYOuKvAOuEkhQSr58M30ZoP6dnSpQtC5kbfTkP9OMVnCAqcQDjKtUjC3L6RITSp1i8JVOd53F+kgyVhBEKOfcVs00yLeZNPzBGeb0lzZbVo5GTTZtl6ozGuDGD5f2PtNwYGdxcY3Q5mvngFCpX5E+C+DzqBi5roulaCIAYN2uJjKR4zO2KqHmZTWWxqdKB/psQsbLtgCy0/OYWymiNJmUxflR5L2ybxsgCXyOGB4zt4CAApnf+F1RxGQjEnLwb4gxgB664sHNmHPfpinQ3hFttpmmfCX/NYRixaqa+2En3CPt+Ub8ZG7MaCMw/YuldYvFO17a5VDGEXidDOqwiOr0OGM/gQD+IIVrUkkBOWG/Eb+NWFHl7vof+mAeBGEIHMfzdnoQjTUM+jffZFIM9AbswnpK3RrFUOhHeU7UE0TZEcjHDYY8gLCLouv0RP8dtT7LJMM3dtLDVe82XN6Luizi4i7rImKXovhhUhwoI9+jDqlwAjrVhARfg8UfV9UMh01vMPgZg6JiQdWSFXomVO9jo4nVxNP5e2nIVNJGrVtmruI4n/enn6tQbXkwp/A2DJkbXMuOj0fvwTHhclNfElGn+iHrohtAXN6Jx4jJYF2aHYxC3oMAOjSQjozf+XJ3z5i5IcLKu7SG2lUdtpV2RhqMt+ROvEycEEZ52UDp42wV9WHRMM4WYkOh6RYJVT2kiGTOLWVw565Oij9vinX5K91JDZjP6OrH/JOe38E2jPBCMYffBeONe9IOSRAKPDDa8gfc6l3D64Z8NV8Pxwn49ITg7i6i2dgwsUTg+Y3VKDLj3LJJk/Qsb/bsaBFUd2wOB+SmFo9XuhWAg1cCEc/Ei5o2uYccMsrCZ/Y/kyeiwbMmnyEt1sa0la7hK4MQQP95rq+XUM1t5gBLE7BQgG+Hj0VNswZt93dnm5wa2rKHaeV8Eguvk54U3G9cD9TmB3bIRnsLj4M5f78cB9lSPdS3QOSLhz4pDtcPsmUkW21PhsdShm67JbZOQdwE/D4Paf+AfDPR1Y7mi1onteHqfhgQAmrIDt+jnA8HdUHdOGb6HNer7NRBuz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4" name="KGD_KG_Seal_111" descr="+IYonYzlFjctT636LQim8QweMFOof9/xcttNwXtG37YG2NM5MmbSvMMgrA2QPHnfn4HQU41ZuMBaZQtfqziALz9HEtavTYLvZdGlN7OTUl+YHUQPI57E+UGC0+r71/3GUxUCy0kWixuJ7GIVbvynIFTDH+iIw8wvMI+0fXW4OZDIfIFDYlFQr2Y7ZqIl6WDSQy8MUXHqB9tb6RSRFRp7CeneoItZwpEdKlzx4TBNFPaJYkTIFzhi7Pgd7eq1Rg4+Hh9aus+0DrvKIcUDWgFt5FODie9G3TWKw7orz5cgNY7FAoTgjgjODpd/QyhzWMQdpay42rgETaji8WlCRZW+VfkjY7WE79v0Rackynxsj+axK9ofnQpEGALyeDrCzh8dIE5sKueqbPvuErVD7UysZdOm9UpnBAg0mPJjAU9oBW3KVr0+0GwNgyDP5QYD04fbgfDTcffn+wP3YmkOTImSiBXZChNX6fBt02dkjdxnCqrD5zutCHYrsQFXrrJx3rk/R1MBxudtNf5ZjpiRVB98gvLlJe/hkUAfEJ3V+uEGzob80ERBQB4g0aQoAtkREpbWkoCZZsTwwb9gD0mgQhLglhYTYuuskwGWtkQT0QOgzYfw+srowLMeB6P7GmcCM/aJpfXiiOe+N19aVybwGqL3cz0XNN0hXVIKGhYpAlCtlb/E3iC4QTdY+YWyw88USC5Thkbkg1W0Kc6qXtMamt2E1RQYL8zJdARw0On5EXFuOiZ8Xsq6gh4IDl+X3NHFlcgy84TkyiE0REZ1U++oUjUTDf33GdIWN3kguoictQmCorA/blspyOKmE94xrXjcReBkUR4hiA6ZisZZD9c19/IDqYdMjoVgk1UJ+lmU4HkzEyuXdX5SzVoipgfZ1bcZorJATqTBSiGVJGip9a8uVGhV1GTqATPDAd8ehWnvsSvkUOGGFDxwl+1u8c4wbMZ5HZPp+UnNA1K/EKx3FWUAUD29wpwJxLB2tfybNCqlyTIs0qSbBA+lnM9JuOChB3Xj0w9nABjVu2EisOkYpadq8C5GMvwpUK19NHSTn4yi7ywbXxQrBVCXwfJtMRVrxTuD5GlWPN5hFAjRWsfk/lHkGlfm8DJiu+nxXe7ACL5WSJ9etWUNxQf/uqrgJnRnhPbp3btcJfs6llRaqIqmom/KKIGxd3Yi9UbPbTE91F7yeplNMeeuH29wWglDJ/0PmTAFGKSZTl3/zwFPA5SGIV85y13YsSu/TKOEfVp2nhixWbY0ODmTavkne2YD/o2so4fEEOv4Hv9h79I0+aqrqh6NpPqWs1ImYEPRpG92MfL4qguMzsAMpl28ibVtzIpb9avElovKkAVPxJtrZtO33EVj/s/DSVFmMFep8dyEvM5Pf2uSW6F/JUTEz07arVkEtPWbi2WK6wTns+M5Pti9xLL7eSNKrETRKA/K7X2MCVHQK9qR/RPOQZCHB3glIKRVxqRU1zT6DUmnYY/RX0CutQKsOdSScGxfNybwJ1XP44yyyZc8wVOpmpUU+qlrvQOTHajxrTbQ6mIzfDD3x7Unm9nP6kyGhl2LJwWOF1PAWcDeefeYKipx87uV1x52mF9Ph2Vl6/9eWvMN1QEC/2xNgYzT9gH9FmbM2ROrL7/hQ3hDaQi0B9zo5BKuJJMH9RhO/L1BQACOCFoFUtH6j6Ot7tskCRl6tHAyrKgQooz4Z0Au3NV+faOAnuUdlG+LWOVtKlt//nxCz4LwQfC18Ag/IL5zIiceChUQ39x4yj4gFujFWcEkK+lWLCFUQrMJ6AMU0VKaCPEgky9mTzpdqgVjrkanrar/YDthVIpTKUJp6r6rUpwbCZYoqFbpkwiD6va7JPG9oUbQskpAjg2HNZyJoApmxSqkUihKh1To9m8id6SvSPKCOGtZfopd1kbTpzB/A1d9dcjbzUUaU4iZKRUUwq6xlIi8+oz/qwDQgJXa2mygz37sEyxwHp6mO44MBgw6/RecGOv158F516zR0xIcidbLP1bxMzNKoDMoQhH7ucdtPY6UgMphHrfBD6JcU6azy5Z3F+9PgaaMs/KEP0Gtj6NnblBVlLuvqxk2TL3jyAPIWiWR3ymgCjDrcTlw5/ASe5cx7qltVV4iyYtNnG2PS+kYehtixQR6/R9DJOFOo4lfbVpWrRcC8aXluMYL0ilLxFl39S7FV+82QS0R7hry2NoJKXMMCimXkbsc2E+d66QeXtbVcMSsKYbPY6FPNAt0vlHx4qMy45oSIc+YuxShDJrS0KGH87Oje4Yz3jCkSACOkpsnje7/gdVk6AOOU1CUEq47fbipGT8aoduvxQ9uZASLBHTf0R9EIcv3ZKumERNPSoGC0JOy1ZAyoccyDdOUnPr91BiqfzX4LwniUx9AlHiEcGylgDqOQfG4qnBvqUq3ZlNEUFKbr/qrQOpZjfCMsXZ4F+5iKaE6T+JYDOp8gDOtxqcLbuSEg44JWjNwjTPvccfMDEh4tgSB0E1+DPRk95kv/sZaX6tQ9vXhmXnb/pfUsCNC3uDvUkFhHSLvZzVhBQy7ULlL1TVEjpVIhxiNXi242nGK8NBRZIkB2UYGIzA9hDuAy+F9NrSSTlZdZk+qonZro0xYs/uqd2lzpZ16Z6tMOMnBEJdm/7LNXctanYNsaNUpVqU+Yhrfw4KaB2vyM7V3uSCQQMtDFfHM/wVc3dgTU3/Nd6T1f0oLMgd6DJ9g5Cl4bgStF0o2582i1fd8zqNfznD9iiEKftlWQqGzRE/5WQpQJYar7DGL03eZh1RAAK0kMbj8LEYs+8Xc+EpUT08aIcjPX9BOhTbQ662wPUIN3EGXBlUy4F/70na6SvQnxxXeEpgXvqLZfzXu8IQlAJWM+GmARYM/32rWnQHa2Dx81tHh8U/Vic23ROWDAN4AFxzpDUagQpv9EOviNy/exY/l4uXfAFlHxw3AVjQTczE77a7AQBKP1VXO1y/7QJnojsyhUiFMvPINAGWnmNGDSf4RHeJzSMpTNfe6AW5zhy5tSPITqsXR2x1DokA8EhUOrd92btcZ2wg/y8kXSZYNS+Dr3yXbUBYKDhoW7Gv21HM4GDP7b0Vs0u3gfK0MJ7v7TDNWzrIw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5" name="KGD_KG_Seal_112" descr="muf78tCd+aLJvIRrEAWwWZ6V7gXAPFT3pi6zxkZO7Y4HHCtbhNoSjrgCV0JjBwmdJXuupIAZ/9MbPKhCFKo9M42Jl29rEzRdkIL/kxA1/23bqPhdjQH7geTBx0ijJYW4+vyxE9MAugELwU/BzIN10Svj85BfcwLOeIB0nGNbVPRD0bvhZSGV3+4k2svXLNqcWe5wLKwZIrG/P3RcruXf7mk6PuGWkhnxaie/dOVJZ+CuxjX33dbZHb3og/Yqeqa8uvepDEmZHotckC690MX6QGEV3SUl6sHKOMIHhuYer9Kr8jr4zpUYFitxtXAcOYADu1GQVgbiiHuCtSSDC8DXqjhjRwush+njHgTem0TRcGkG0wtO4dyKUkPVwp+KMZV48Xhx5bLiVzwQqI/iepQGtdhLa9lS/ZlNOZpsksbgiR4PA3L3WdY2Yo4H++lgFRayA+V8XonbsgRXDjhb4NcMyXG6DNAWVw8qlgpJqOz762c/TdOPULVsrgjh3vUHyAo27A/F8jwrWBHExTEUlfyHHpF0eev/VqSfThgt0+qi2mpTAiHVUTj1Ys8xqR82f8CR5g2y8mpGV5qKTrcXpzP4TfsyDCj8r/etJci2dfN7uhZ+3ZC4BrjSYeUWEcYsf2OrA/BGoWrt5DMY6ImjearYHahsy/lDvxa6lE3DTOVCJnsORsOvt4Yf8QE99rfH5/85W9NRQkdYqkuVhh4MXJMUlvL4nh0bWTJXN0QSUOi5wTWAb5hnxo7ISUGv+AKKXjXoSF1a/PiHr02tWJTH9Vb4kd5P4qi/8N7UDrqBblkpTsRnxEaSuVTtxTYzU2rjcKCr8qJLRiVPS/+8YGyvRsH61i7RNpJsmzOvmdeZgVtKuiV6JaOn2+t/HAgN+/snViF1+mRrR0bdTaOIlX+nZSmjHdGBg0DG5nSE8Z6Vd0murZBB9wg3ii6VJ08Oh5JtS95Mm8DtZ6oxXjEeE5t/r9MLqX7nFCagwgr8IFyxQqByJfBOWJ95i8ioFZZGgZckLj052N2C2I7ulk4aFzsjUudFJMmGs6RnLCpJDNpBkRfDuP+VEZpxWm5JRHudVy5axWErjItgtj9fAOJQ+Dt+C3Oepxujf49lpdKj9FoxCq9oQDkL/I/PQ/eg3YU4sSBsUYNSA6gk3zaBQA2TSQffRvfeVcioWmHeHH7q7v70wMWxs6JsZVAOGBEuci723RPwLvQX9+zy3W7qE15duNJ6sUp9xCZos2qmWienPA8BcxAn7QVGxpRtlsoAcZLERrs/cDk8PRMXsIeBJHt7mvwXaDIUAPIsIz1pBVITVZEMoQViFBeXfH+ZIcngFgSpp+UlypW7Ehm7pGiecCSJAClCP00VidXjsCzJrQhM8KgrORSSMY/0Xw6U3VdlY1na5XyDgDhY7PFSvyg3kLoXBxFIleX/SGhYvX2Y6ngZxXQfCtAcdeFF4j0rQYQvqB+seWupUEZBDMOBooq82yspLvs7XNosYnAT8QvwvMt7NalqfpyUbE+UYT3UiG5TnHFcmBtGeFCPBzTJXtYc+druBP2m+aYmFjSPn9//6oqVULXI4hMFX9xn2f3D9Zd5Sy6/VLalE1sQyWwC0kBPMO/1ytDkmUdlRsDZ6NJipis7MaXn+PbWyjOxGgyHSGG/l3VKTmyqHNBU3860GmqrjmjqX5kzBH00fuwi/44+oKEuXbEyurX/kI6yD9yhN0qGZpmVkOmLlZgBDmVXLZsV1hUsQ/4FJl/yjDUAsGofiLsPxWVgT7MujqIaZYEtuUq7aFZpDSgYkYLxWc8pT4BFKwusX4zUy9Pcdxy6ioqPO+5BJOUv7z77xCB1TmYuvm55gdxvkHhRXVSHQYtghcc+LlVYmUH2iKUTXWUYgWOclOcad4AjBsb7lgSg9eGR7KTZas1cJBYCTnPU1RYX33Tl75g4BlLZZy2RsmmbbKEjFyxxaWELib0y+XLDOKE3TqPbBbZZMgfyF56OOaPI3Ftldxb1+2ECc5f2yRJfms1tOztZbG0+6JRa8s6lnW/0PtOtPsNNf56d03Pi756E552sZZGT+a2gxmtMwg9+s6K7XpGyIhlzAjGXtxB5orM4FakDKvTsYYjtAisvVqcIpyuFn8YjgGRKmRbCvvAZxa3willmUK2I8nV0W40OB6MVCIqSiwmRHGXX2r60EOYoGEyS7tXdKIXnb03j0t1a+eYFUj1gaWsHrs14mXT7GQl754+YZdKMw+ZySpfpBW8CG5Q6ZpmpSXE0MtEvd4zTcu7zQnjHy075iSQDpqomsqCsDuk9thLh6SYwF7WboTLjMuDnskZ70RCLDkLMtq1l7dVNvqke5Do0uI9iAjXwb90fXhUV6xpvETlR7apP3v9nWLzF7XVWxwiXvbVPfJ8TTa5xk7Bll9J6SwLEnuR+wDuU8fws3BzYC/SvWLagPkAwIu2y23GmZCw0g+NPrWlIFpC3D/OaxkSt+fCKDd9DA/n2hxz7WRGAqZNkQ1zD5URiZ2E9uVQdTT/361ITPPbY00WD7zmwviaWj3gJDU8vcZlZjIPLAS52O+A8UCKih74aFXhB59kmKv/ysQ/AfDpi2luaOLxcggO8pJl6sbJq4OYcIqFgxceZVPAGXuVM0UIrlyR6d8Wvj+1UYOqbX7wuFU/aRA9+R2CE92nrL3zMFJesvEuuoccov4Q8cIA+OJe8pN3E2t05K7l9BHuB9nWEJnBX4uxp1+r1CsaJuKeIpYbGXeBlJWJQUDy8edSTX3+/oqRxV+EFDanJ+5M56if+7y5CMBHEEQ+lZ4MJR1/oU/pY419eBDh/2e4c/daLJCxd9MAC0ifGEih0yFJ/H2JXiYz7bY/OPybW1yJmMo9iUa9gFflV/qbHabQ0Z1lGBj4tql8ZWhXwfb9yK7l9dkBIF+8u6YGT5rtnBjr789+B7I0NliFbWiqbxrukFH35ABcxrCMb4NmlLDmjTVikbwgZyodwpI+ory9ULaBIXsD5RLibcctY4aUJKhNXwxsgiKJQ+5X7vFgcQcmgvxNp9/Q8O/GvR0tSrRDOVYKWiaEn48XQ/672J9KNsYwoM3C8MQN8Y+hQB4sY3ahP0NGRKLU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6" name="KGD_KG_Seal_113" descr="rEJ+r2cyeljJGjiqJKUUwMqM+7zFh4i8OfKRCzBYy4AKzbxHgg03QAMf0swL53qiUnKQkmElQSkAQ7uRqrFGrLbRSbuPa+iktJhoni0kGs23/WQvouj0wvjptj5DEllYIE8y+n91R+uvFRptL8cV8+qFezJ9uuBQ+itYRbJtvUCA/E4SqCLHFcK1Z3s6IEMDtQjejd7YsXWajqRPgQKzfCF4ckugoKYI3lFne72sMj3U+Aih4aRrH19UG8Pta+3LC3mBkoNUFVA7Iq2eCZz6Ut9Jjv/fmU/C0QuLVT3znvQujfTHMuu/RrwbZ+8R9KksxNfNBvLATsyOqRJEzOlyND8bNUmPnJO4CthqLOXTdcc8IToWutw3kk72zWHyE8jV1lDth1pcoApq4jLxevTLwy/psSWpuoPZY2s4r5i15AXVE6uUtlpbzW2Sm8jpJy7+4SAVMQmjrlf/QlV5xWKKXmaa25P6QfEtPiDyPUajYses+bVK9w8bWKCH0hMTt2dFKJsypDIfvrKdXWslF/FNaBbJJJtRQQp2Gp9C6KlMp1wGI6Ry97S4vl4a/CD7N0UvUOys9bKNK2rOoqtwZdBW9px8OsSaqq5bZMPmRaYOnVdU4kMu4wr8gsN131yx/yxoH7W1orrpFO9NtsfV1rdB5lSYgMOyoB5Enx31z4bsV42R2xABE2mDv912oFRlPuQBOwcioyeK1L/n+2jrKrIlUvafA0h0BLO09coLm0fDIaKcy1OZf06MKkdKl+cFDGoHQTKGcel/pkCJVeA6yiLcLlNXOg04RiSuh/Uw4i7/MzbevXIMyL8gWQWdwTbdPlPae7JxEmkBstz19MWKTORtLG0rmOLcRSGuzpu7EhbZgQ0r9VSdd7zF71dhJn6XUr9WxPCApuQOf/rX4Vf9nMYh6d4YUDh77XEk8JrhxJQPvyVlkm9g3Ez+PH08O+e6rwD6ICBgf2mlOW+w6jJqnuwxgtPFWMAsiQtrTQRBt6itjJF/MUVLS4a2uJcR8VjLs9ApByOLffM2H8c4YdTYq7+gsF0HlVOoLXOEBjEVELIqNqSxUMBpPorjqlcLrdBjhkCeNycKJThM3heymnMxQPaK/6/HCqjxLQyBAYwmqjloaO0kq0DkJSzOePbWpLGTF8I3kEMFaPXlMLdu9/4iPS2HTC4K+vmioiIEhaMFtKcgzVEF3W0zNyx5ynEeJCBEbrRQUPFie5SqiyvFXxLMI4uRlOiNFSaQOrNI21/WpCJueVQKkXwvaPpGVPjvFkqeAaZMTty4211ncsX4XL1yftamBqAy8njTR4iFUz325tFVF/7xUGJgfNlFrGivA50RUu3RzitNAd3Q+9LZaE8yCMx4LHPN6gA/EoXEVbR9OLtztwu1vtWOb18CSmXd3UuJvkZNiIL70/w2neRLZiHz0kln3nT3ng3bYTL1MRSXzG+Exk0+fzLP3Wvk86JPere4rV/Lcu/1SeFNlIJ+bKzR2OYBsj2JHmfHWWH67E3Ii1nhtXQwtwoHrX3UPThz91qbH4G/QNhQV6lNc9EediZ4KmNuJ+8dMz0gUMDzi7puj91Hq4YOcM5P1RvYSwd7UMJExUM3A+B2LE2bo3noPOOuF/L14CPS/GUxdmztKiYR+VNzGusHuccZA3t0speWYxkycKYhAyPFcjr5AmPS7SRqSXsskjG3r7PYXGITumDLRwlpSc4CNxgBIQFoUyYImUM6cUkL0nQuP/e4O4fn1H821R8vvQvxz+ii1JMWDCY3nUpXOJgF45jSGdCgHBjWWuijHI+61A6IJONVVUpEob38pm8AJcu3iGuv+lYAx0ksT/oFWrcGiC1C/HAKsTpAS7ZNt6/JCTo1pnlXXcJ7QaC5hK12CNk7zOFUfqL2Rm/9vPswK4wfJz+Jixu2x8UTpgbu3Hha6afXwYq/0ZsbPF8oyp7/whyHv1USInZKmE9MKA5UHD22uB8UfcNUTGQTIgIyT3DM5hV30I8nrEzXkYQjSHAWQiq2A2KIsFHwbPdwn5HQrkC5SMJOfN7DK6s8kHWLIFBEFsKilXpVJoJm67xRxU2kKX+Hmta3rZjSuL5DehTCXofsNY4XL77lbkBjacEqlO+hH1qeDqUs9M8t2WyqXEShaZ5auDB+9PNAkBCHTD6cxTvz9OaM/iLeDNGAe1sspUYv3bnIM5wCpVCGwo/coOD9Qq4AXNa1AXIJ1oynDEEiO0XNPaTRxewcObrbK3fFey9XQ9mRqAi8Sv7UZPjyDgz61GOm3Ab+fJJYiMmA9nF/Wc70kPA2Jaq7RgDxtk0VjF1cHQFjEJ7xtJ2rnPadioKZENN9CgrBembQkIzzBHS7veh8L8OavIbpHdXPXmPfzbX9xo7qmlMq30Yn4Ao5PYGUed5cAJwlJwf8e6fAhBTHmQnYE4NrAW8tZ954AdsfhaH2ZuJRBOE9omL3400R7Su40cmibAwjm3Ar7pUQguccGdRVi0BMhsRwfGloqSNMiQDOeBJksp90e5V5k2gqzO4SBeuNpHBp52S/7xZoJcN7qqXylV0zxwaxaPXCBiUzgSbgS8LcAx76Ac1dV0E0Epg0v3jkd7lrW0dFZE8AsQUtevOswtv4ApLDkz+s96EQetEkx4AsvjjXFwQZsLYRAYAEVHuw9fwqO08HGN3KiZsnwx2aGGbCATSWobXj4AJXZ3AuGA24UCUaexAohrlG0NF8bNeHOJmcy0XzrO+ZsAwe3ktXTlSDAHCrRIlYtXHO0NsSScN1eaHRZht1Yo+8WYU0+qJefA0Q3PEdnBzZkIZ0mjbtZaj/9QcQkpeT3ShsfbprAOwGQlYfQNq/pZQlJSDs/c9BZiNrBWTUakRyObPL5gbvoLCRVwjSM5PbZgWO6fpPwq5nB3f/QJpLMVX8xaapcOuOYEJdAbB6kwVjY6fEjkkeE25xBRNwjIPLirAJ/qYas4CTKnWEEh8ibn622k2TMXIZkvzgHdlhWcAwe+O0ICt1rXkqvdZ41FK2k4v52376CWyskK2r6yCqiwJx/S6AI69Mxp0oj0OOE7VHlFjL+fznzl64KGlqAIe2dOc2F+ftENDBR+eKv32rT0JAxiiyCL7D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7" name="KGD_KG_Seal_114" descr="NwZcVHr5tlGb5Fua5xnQJ1h08HiBzfbwOYyKQsdfivZgEiBjQZ0RDoqk//YyQq8NYQnjKPPjAzpNsISMlvtiGVKBwMaYot0f6eu9P+CavTeBI8vB3djgji1rZ7Jh+H+nd4q1c1tu7l0/NWEsRIEDrSijsnK64UCUrbhZm767TtXYcWyUTOHyfxU9F6akLIfiXm1HO1yjHXDKuGxptP47SN4e/zSvhoE6GtGY8sP1KL11Jd+QEOGa3JYHmczoeYrIYXVGqic1vVrkehi2RGtKoRLbTu/Q5KwedCNP2yT14xHRvT7yQmSE3WAPBrn8aru75SahmqwHapiIhejuwmPaTdGgi1wsCcwFi7mOJxZ+bYMpdnDHyN6R/vVB/ee1OFVj2VJ+29+tLBX93PGt5cRBNG19/aNKGUW8uEh69bt7HvU9TnGeBR0qEw/WpZ8iY6E3Thka3t9D2bcH7fgVWEwyM3VVY0wUmTfavNWHEZrqY3S93yuTi9aw2NVcvdm6lcnZHNucSdsClE9q1BKbNR4p5JBfIns6PC8vLICXp949YONM4jScd0gC7c8vWQyPQHaN7mPVep7aHSZHje8tV+quvsflEkrggSQbU88X/KyqIfAJafM4B9uukQnKFXk2A7M4vDC97nLH9MV5XyNzDY4IKeZnlrVZKZaxDmCaCeFfIvQjwLdoxWRlYEEvvHWs+q5c4KA8V04EPRfH3x60b+fJ5rhH7m6UzPMP8jajfa69nLAPQR2k4YrRWM5n58dXcHQf0pNXU/bFw5DJfAvomC8UcJxYJ5ssJWohvlMDOjBDuYGzwHnNWWcMqA+63lUSAFPagBWRz2bFcrbsWunEIe5z6r43lTnitvzKn6sPB0E8ixQU13xf3Lz71tIxemQBtHLLoT4CG0F8+UpbfxOCL++dDn+Hyv7LUqDCXLpkbjykYY+6JrNFwAw5I8tfEKgD8llgRiH5PGiglRV1kLuBgq39gdIkmM5zz6tRBKyVUWUEJYCHELiN6QpmzSPCPC9jPU2srV/7qx59ZdBpIg6R37vBQJ/sY5WI4npO7L5W/djPfN/503kWazSMwsA7eEPVTs2J2ytHtERsQy/vNOpgZLg/W+hzWHDZKZ9/P78tjBoLiAFKLaCQjLcxdJOnay7lsP/q2hOgXxes1k3s33X+zKJ/tnvubkykOLfubzDIlJBBioxjfucuqzYY7dtrD99HgD1uj4jXCDFJFymRJlasZMs5TsfomBF7Pg3CCWNb/FoQxXh6aQzIQxfE8ppNEZcGy0z5oQnQDg1Oqp7xO2R9+WxWVZjMo8k3op7R1xZf9DC3BiTS0u9xOZB+t9JW3ayu8abEiWYfg1WpY+lxmkFFUcLIdYettSQeqT+wjP8aarIsxTnAdNPif+EJXtaItFFFmwC8XmC3rnPpZPbr2RNv4+VT1ZqpBVzOz4kTtkhN5aKG9eFPsAfSYLoh9DEzz4q8biKRaDpNuOCYIyp5zcxwBeVGOwLM5yqAbpw5Wx+1OpSiAyvmob4Zcg9YiuTwtEXQVMY5+R1PVc3jQqnYCg/2j4DgGLwx26cY1HvD7yMZutDbQBZ4U/9BtUIG5HUDBJGfXO9f23iOc4LKJxOyCqm8NUgMOXHbZ8n/v6aneY1bw8hFt1qGtYTmIJxUO4dTjFC8bTaoJkGTvEnw32HCvbrhCy//RXu5OcQL1JpC8ZOKjEXKVPwiY/cczZXXjvggEWQDM9UBTVVT7K///7Zied+5nK1XriepIy9/dTwat7iPkNuRpD0nSPT8s0uUCaW2rNEyGZonEjnH/Iaeib7a2Gx8L47g79IpYrIZ00uiOBdv1S2pNslFh6dzh2zKWei5Re4mTsq9icZs69xVcpU5SrV7kQ0tZYHCmIySPDRDA9H+iwf3KnMRgnx4zGpCn8lcODlYCFAthet/NnKhhceZDMateVyAVFDYilyhD00Q9SF1EiOfo8epQQD2lyAksr2Wr6JKYu1Crlb3DMzH9Ott7ukzhW8+JcxzVEO/VhltZmcK0ryaVNNAAKK6aYFu2fAUc1yVKop72x2ai0mAcq3YrOE6oyUzVNjLy3pxo/bBGnkxNSQXkDJnAu4NT8S/4oIcSLmqxX1yzkPmxMhOuEMfQbMuMdGJyDSDZs4/hc4izXMYumpQqYrj/SniFcmNL9RT6Y50u9DkPkuaInON7ncGYFKji95bS6H9kHAawwoyUvCNmh2shX0i6e3cubLJRzWo3bVSbh3RayyRpSnZLB3E6l1SLGLAHjbSKpzg3/vlh0K5gMN+7iy6sjSO7Ob6nEp+KUsmgXXXp6YbuLMogvqWFS4ncWUz1ruoOqOtJC40D88/FVrPO08C3Pdasmp4+zSo0CgPc2DUFYfJAun9q5dFU46DQ37XBiK7wq/lYuEhKooldhkGd9meYpTSkL13FFXD2YC9Vcw2Mfe+McaZ8O3n/W8pxYlSG8ziCU1F9yMZVf/BOmj8e9wFNAwVo9tF6bmNuftiJa9IkwldDMo4JpDvJJ/lpKdbYwIG9GVvHtQycPILQf0N2mYup2WNYZhRJKOl0HfvuzkbrTs6H24azkjr3CeuC50FTyAUXMwe3qn6HUUGBILc+n6P2TKdNnItgK80lrsDi7zN9MZMTLBLA3HEkOFEY+QfUzc3195+YU6KF5WuZ0sF5RdFaJ7znqYphXSB35bQ7bqt51W0PTnVYxh3ahCfc4emrO4pH/v31R3jWoyIGT9NdlSTCM/zrJvhmLIxsrESnGmSVbdNpryQ4UrzJzY7lpemQnvuhxk8h76kPoivMcMHlWtos4liJFKucAlfPaN2/vx7FfvRFkUsvtWrIXQwy3AxMLF8Cs/IHxzKL1LK5Rlu0jPUTAm1Z10SC3EVWOw/pz0rQXKuO1NP8T98DOG/jNamCkB1SkWZJ/lzkKg2yH9C9fvChpDObPQkhk2hliGl1KaVPSXOyLyHuc5X5kx98OXFp81hJoXSUUTQPb3fI3vm89tjlkokuYx32Y4UlfiiIZgVP/Gw4jOx7EOgOWD/ikah0k3ClsZp/CNg3c++jmAQ0PMlYPlNvCesr8OAyfrESP2DKpD9i8jrAtmmcudwziaWjoES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8" name="KGD_KG_Seal_115" descr="oEawnfwxSIFBPhguK53ByB1nSVLR3IXGlKikFfOg8OfaDqDVi+dD4kvOxwx2aZ+kZDodqURpf+WVdprXinIZFzWDDYAmrznFJOQpmpR7AjDnUEskwVovMGp4rEYnOrQ2b+4Czj86qRy+i3uYpHGFFYWxsyquADiG3P772kKanYofKnH+vuq6xNYPdfzICSJChwyWBZNTCEIf2tAenq8DMgzz1WOHiDI0K+EtHQ/SJP5Qc73oHYZ5OCLoUzvZ1n0PwUKgt5aahmg78aAKOVVhwb87kkwPHX2+c1oCZoX2WCEZimDwzuh+n0IxF7XHCP/kpJdlwVyvvRoLVW45SAPbIAfFaEnxLJMLsjTsTzuHHfUhuzo2mOSYutw095Dw/W8xnX6Kc4JD+FnQ+nOWJBm+7VoFmOsJ8ZGQMYe1O1lOrspP7g5hXVgZGRh29HW0ARbFvaXkVOCSMIRrP5bxWyfR4IhexqRsxG7dFf8vSPVSuP6IGupdkTZY6+p1rptkQqSAdJ1Q3wk/zVvVXHb5+v1Qz9tG2lF+DFm9O53Nxcm2prxls5JzAzGnxCTp3pXNSgJzk+1flbL34CPjAVAkAOeAYPaLo2TwOInnrryQ8MEVDDEidYpmOW57olXTzv00+3fstypAlsqsPH3yOBQgQK/zh2gGq45b1shiz4OuKRfY4+4betQwKJDSbApOA8HkR0fJY6TongVINhH3KAIGtNFCAKvpuzctNrTdjhbAeZgQqwmaTK5V7zq00cfMX0iY7mpVVMR2V59B+qp6wWRL4C+B+Vm1ULDc0GaRDASmTp3n7WHjd1RYPAWjvGSvUT0yVk/VevUQYOj0OqvwMe3pQUwC+e8WThd+CZ4KQTXM+awg6xrEbrADF3AdXd3JqhzYe1nRBNh2nnDoaBPQbyMO1Rt4DkEo8uUbg/NO2Fvcfp6EiRikr4jHt5PnubGOeDJhbIxJhzUM3Ou7El4SFoeXNTu0S2mzpayRXaAk2k5vz0aKI/2VeODtfgjMsnJGT84D9BwwMg22eIK7WZwR/OUL+vuzK3tba2KIRmqmvJjUxAiNvOstd/xYlBrVFng/vyGnyW1echDp/CTg3ylU1d5TsrlMpu2aizDNj8IUcbNZcAmvn5vHiUgvFnkwzovmn9By1Q1moMTxMFv8HLUDOFmKN5qEo+2gEU3/KT4zjjdk2sGFbCjxZlwJtzgedJH7aeR+kQAQ4S8dL/YBYKXDVPq7aaXA31K0mODq7g1uVkBUYsUhjOfDQ+gv0/9WbzpfFeVmDyEf+Okr83Pa74jw5SQKYxk9ujtzcU9lS8hP6Z7AkaJWpVHE7zDZ5m7p5d5CpYEBUUuz68Xaf/pj/1ExM7jRggTrXVOEXsMeSHCksPdw9uHHE0LlZKnClw8luBm8hz2PnA3COeGXnZ1BwoOUkrNe9Bpdx6V6aHC2tO/Bwf3NaH8QLzv47HaRbdjICTFF+DbDJBkLztaV+t8ekdV3gd6QnFwMA7r3uoIHUtPpcEpDivnoAnDiZkAqu9a500qOOjZvJvDsRsO8XCZwKlE8bnlTC6jyxPkd0hrarmb7StKLK3id+EEForvhWGQ3k2fMGjygYUAblpHoACgQ1bDTNuH9YBAr8U9LhH6Bknywf6SUOReUVL236u6EW2b0iWtDtOuLLtXhs38Sz3CGKN24pTVfJqEPPeAuiK8dx0CiCmZy5/hyNq6Q2JNrDfQIuPKgvKJ4CJpFgaPgjqWl7J+JsZRdB+cN/woKmt+HTYdDBAKVp3Q3YbQwgbAX/B0lZ4DAvoBx5kFJG8JkFspDLwwh6j8XnwZTh0xSBaCztIkgey534AC40o7SjAPfQvSp9ynN5VnfdW1+wMVBHV8+52tFtgEF2gFhYuZk99KzJp9XO6GLvCq39d6D4LES8TE7oWOuAdmIujJXHKpJL/R+FU+tDaH73t7Mk+H+lF4kbM26zZhFK7dV3w9l/TNP5GxbysBX4lhPt5efMmDixhNrVbZoIimImEja4u8ROnfWn0FNQemBKszkeWTwZ9kEevymSjWpdjcy2kwS0X66ZJNICqzzUV9nqZmwqX2RM/8oLyplWQtpy3yGixizh91VCzlxV5ZSEIIke81EnA/OjiuPd1PvIe1YBjFMDBY+yfE8RZ6Mvx36kO9yCkeDpVTn0TdOgh9Swq2bS3JDaVC4nRrlgZzs237vRWmq0/cinmKkZNDzpdytSrlKWZ0JbumCgpVTDRCbgOzSbHKBJkIwZDpPqw9mnLwWhPZEAqnjDIxClQMkU1PMAe01mkJaHenJmR07xO/Jss/qzqdU7lpd18uY48PpRLX0dkmNlOSOrzFfN1jDnLU2T5GtqhDSObU92SFs9PtFCdKgmeERjnYE1mWLf2vDrZVC5g/INb+1jetEXH3yS6A6HYfo5VtHSagn3mPpiks++B4YKRvCCSN1cXOx/MTVDna1CkYx30IUDDX6Mp/Iyh/CS9kT7zXdkmEtBNuREiJRQXMw2SIWtqYPSz9Q1QLUheOd9599O15qrJBxFV8XfV7Io/1YfAWpl1dD3kL7oE5/2hn/1NZLcWQ1eeIOmmXgp3lNbGkA/m4+J/RlxPnMEjHDBtmWmQ1NoKkxxmS3/9qDYBbpgtXQVUG4kNkc197WzZi0mDJJbLs/Oh9eoAzS0htu/SA3I1tQQs+1KLSLzX/clo00o9Nyjv5q5jcMZdhc9ONkuytBvUPlvku+ZHr9qXhUCqWlAkMa8bAK6rGMaB6nZ4UhnpReEdHVVzbJVyCc07D7PiwweuXlaNpSSBMSQ1OMuFYGVw31m/CZnL1oXJ52/icWY2GsHvn7HAUHMpjETI8+o2BGTjbmPG0NFWkuBgEYDvHnLuUCvY3A6upx4uAeKahDlIggLyV6ZE8xlNPaWYkzgyFup4XznfRLCOHYxq+bHlZov8QGsl6W511aLV3yX+pelsZGJzaViwEF5I8EIYQwmQdYNCFzQrYU51mgWBnICxzjj9pgyMG3WCcOjrm945jwld77pW3UPB6SNH8ID1i0qeYI8aOPel1XBFbAVZVYw81hrtGt0gWKx2H3nMRHlH+w/T4ujkRfW1CzLxpxdhNPpEF5KqN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9" name="KGD_KG_Seal_116" descr="jv+CmAL1Cy23FltwIrsVa7VcjA6A1I/wppaoZ85QOTfMtOuMuxvVWDOeIAZ0/qN20q3y3pLGo0ipiwZTV5Kp0i2gNHbcAfRUfRGK9GFydYzFnyZkXIFyYxvQu/zhRNE8loGMZPT2GIiCTz9vpAfoxdC9ZeekAYlZsHLaoxzA2Uj6rl/s/v5QiE3SGDyBqSGOqg1Gh7TICOAPuQKJkTkbYKKcDlXpKFYehM9B80jJxIkBZogu2bTEjGGCc+YBrVomQj2ZKu8IgW8Xi1o+25f2+rOiWO9A8Xs1k0kwkw92Nesfq03HyeLqo9jW8VE3ff/aHt669KSFUY+41IZ6zUjXbG5bOXck3PwKrhYcmNV7/rKQa7jE4mU2WQbjTe0OQ4kbGf4uv9uZdu08edjLOhiVn0jmmz06A8Xpy0APteBTi9TAycv6UGLxhmvLbthq9fXxfMVRG2oc0eFh/6O+sDK6AaGjh/+ffCSEa4hO5PTe1E4Yy7esOaPWN50oi+8JM8i1nzaT7VanIoIT84izzBFOpm4kQB+okMBSWXdpGvXc7VITVsqk+IBG66BITwFVwS8sh15iTSgaKGhfjRcEoE5+ruXGfC26JxiTHdCWnQ2tIzfuMyGC6QJfYuw0Wen8Ci6ptRkR+Rcyk5b/m4ldRlkj1EQhIkOr4oTQjGl0pQKoZ9FBlJsddcguBHJfTD/RRpwG/QM8YbExAkP98YIt7YWWTHsZPztQalFzpDzgH82pCd/374ZUkGc6QsUuuJeCuintBR5bxLe/s9ae0lGh8bJL+stAkptJ4zqY5VYrxIm9Ara52gEsAcd6Ro0ySPS0NzoD6cdHMxwifhbqyVQ1V6R4PElRuUvKK5IoEnju+p3uYVHAL0PVKmiiHyHvOyTl4omNpkEMHNBdOgMtVyaX7RuAwTyOOaZJAgGf+yT/7AIn8YP89ig684Yh4TAghonEmx/iU3bff79oJUZf2mAZ8JSY4wmFvPiwLBlvkC1ekwkHRizwxpHNAAdSd2gdxuR8qqnNWZ+fKc7/KKE7mLNPrL2bF/3lKIgYTL8dy87BH+yu0+MVNgef7CrLvNkPauUsBAPI45EaI+c26SiEWKYoeZ412zU3Zc9hQn/fVvtLa+0e9CqUIPJ3zT6dGogz6hgpJth0qywmWL3Uc3pegumfKRgNLt5TomG5ru9g5lc4EhL1C+xqZXkqEyZVhnOjmbJymkEoFsMBCxHB/sFKiBkmRjjuAaDjtwdjhfu7O7+m6Bi5PFsgoisLtCLHsHousUwEPNiETbitkpLr3G0R1R2MiYefL9rn4663rHs+/8dXXb27snnZny6NJCRs9UXDmS2VXQe9XrjcPt+0/9vVuS/bb9nn2JECYv/lBrHz94PN18iPOznQS8rVw47UuYsEqp+XMb2pcuSR0pmRtox+ts3SfEGm+w9v4yAzvZBUn+WW1i2JkUDuRGVo+CRfmgh8RFAgPMCCyONbVc/a82/QR0GbyFXa/bx/9drRhVLShOChonbgJ8xsaV3s1yhqTbENIB05atOi78LXXFLQ6HCckTW3j1f/koL5+FYQyLukgxVnxT4tDSvV7vFra+xWMi5zU1NRLpJk5JSPUPMG9LNhGWZtqHyUgeVvljgpb2DLdM6ZJz+AchbQBdGMBtgrvXjfCc59Z1huUIS6tpYNUyHKKxaeIkevx4N3O9zuLupS4uVJi7Xrfc41TAYQS9g2inH7soI/CqoEGf5uzJNjIllHSACK00g6f6rIASVqZB2hYaiWZMxnqeSN3g3Sj9fAnUb7lwi29zXvYA1F2RZh4GkRQzVMTNpe/C8BxAsD5S/EqRLGncCJMaSlfpfZwK5LPO3VvmG28FYqWKYwHKOt2KWjv8fD4yWqFi+hrNsUYE47CmPAyIKwalf0p5jLaTmKew7F9gbGk9WZmDpqBAhzCCkNkXSpGwNa+sygvTfZXLYzDxuV466ku+lengkaV8X3nTlIrMLI3uZZsQgxa7+Z3siWil0nWw3j49SI153DnxcA8bdiejs7ep7eTcOCOTRDJS2UbmwE2g2eJpzYgvOO6a3iMu1WYGkh6xSgQ/9VJVBHKwZNH9qSEazglZCC0Pr75VxKiZDLp11FfDD90+ErASB0uu2KDbHZWSI3wtY3UO/5kOxEOvvNiTM2LW4+4pgQFdmHx8WUyCui20/T/X6ObNjAuIYGENgl2d2QXHHlqs0BTus20mMXOVea+hJRpKiJQVCTc37IZQNi4jy1UdOrTqB5iO7erabkwiI3bfyA/fVY8ZsI2fnz4QUDGgJdHrRTNmCyZqRtfARcuZFnSrtoW67o7MLkqWid4BhfE8uWc7M0H1WDKdugLkIlVobdiHELqhauvU6Z8EodViDqbsnLWy6kJ4GbD/bGOgeIFYqeXm8KoMkBBIhQu0CcjQCnuMPyIy1sYwiQTl8dHOqQirBLS07VP6p44VCRQkEkBouZHbDcgM9cvITB06UM/B61p134q4A/Hcu1RDXSFwMFzhyAzkrLhtDw3W3FAdwUvFKOaQGwMUK1zHepQDJvibWXKThmK/Dqooe+dNDpVs+QcLy49oSjmPoZGOulfWpjCS2DZIv72jE66E2zmFUVeHAthP2imp3+r1BQEMFpOewrdTSqg6YZ8mPm+uW3N4SdraLI5AxiASLyptI+V1JLBrV4LulSEHi8yDBMXuLsCUFmev29Iryo19ByLre8wNZs/UWz1G53iaSEoAzd5WF97sDVjOd1W9ezDI7jDEOJCWkLnXhObF2SYwjf6BSqFAaeX9sl0azqwd73+hXab5SZPoCsPQh4O+seh5AywxkAmm0FLZQydxlKokZk6AZPiOoEN+DhlHraelLMzIZlj1rawHrO9+sOY0LVEyfvxmVbkEgW6LVQXs4BCUrrfjFnrevOtCiSYQwQlLCFe/LekJI3pqR0Cympv/IvCMakUHRCHHk8H/guTg6tx/6Dcbw2lI0tOwONX28ApS3uWa2VKHrq6zjnVBQdwp7qGFAz5YGJK4EuwS7NslLq1s1Xzh2AYgRW8SBUueyJZu3j+IP//aMSidVJ2PhGTnlnqEquXyKKSkzF8atlv+vlnBEX5MwczZGJ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0" name="KGD_KG_Seal_117" descr="fSIN/OPUdlCp1W+QDhR39jfpNl7M7M+NZ1tCp5NzkJwjEmQrvXm+AGuqm4++0ouwF/bAlX4wiTaXm8l5ykZctX2XCNYVXc/IdlbABHbM6S0F1wgYdQrKxiMXeExxX9+BHeRuLF4/0q3WlMmSkQODKo8nLRZGxaOHfymqBssGSTvhBRNlAjt28RVip47l8y7IW1/rqizj8TtsRsGh7Ld++yLBlUIvMhzIyxC6yEYQARFZCqY/j46vIPUe8gNWoQ2qvSjDdywNff1/W03wVlVJmGJX+YOc8nFhVXJHeTmUxj1K90oyvh+rSu47Df/b09C/TlqjJ9XJoQtFcKKOnQrA0kllrMD32SVC9OoVrykc7GkxabksZD2xCsPMl37I8oUhDuP7E/KG1MjSclsODYrFErvhFH6bzX+DL03+A2NEwK1u4il+Vqiuzo3IMmf6iN1zopyphCtwUxbPs+4ZaZLRu1vYqB5elqiyq1B9Ukc4IpsSGqp9AIlcm7d6aQJPn5lYWjT5SEJLVfXSAEHzh+pMEcS9sriYoRbYNsKP+XQvD9X2X35xyhkalkkHy21tbHbArAcPTXMujhQ2uMni1vEe6ifLTnhx3zLydfbZlC/18TCJ6wr254pD2HOHcqnCXa4AXM3hCJb5+zaszQlSq/RfXVYzIp9Z26aSx4U5ux7jZQxm3vrC2JVnI79PEZLjSCuKHPs4L5MBzefjGRMeDcDJ5LoD8+pY0HvsYevb2dKDfG35UV7Tdp/BVNc+DXFT23eq78duLJmhU+mqcWMES1+h0+c6JPFMzx4dyjbDEUJfoe7RPSWdFs9JbYkLbb7v4fo2EbXQ69PgyMQIYpv8Nmyei0IjMN/G6oZDCZXpBolOwu9+6m/PppsUsoe7LbaTA71Vc9tQXJcSVJwEKLH1tELY9RNPATktemlB/zEZFz15PO2+9JlmQTP1NrS/CAJWUuhwlJ6/+xe0m2q8Sz7lNrH+FlZNrw4MIY3L1gXIvQ2Dk0/90TJ8p++VZLhqvSPlfLztI7YT4tg6kC9fOQXk7tWor9NTRktLXKln0u/wUAypc14CVeQBC34p5nf4CDyKYTuyHXxlnAve+NVWzNVkTHqP55vxk1ZyYIkfr9zkr2lWgrzVENTFtTdU6605QSs/LfvyYaYN6Z0Ztw3BjJ4BND5uE6h/9UQX41aXaI9ksZiKs0z6EsxRNA+OQzAlbsK/BNSymfXyObWcx+yGGtw7ygBwTaO+Afd20lTYI7ltjwrzGxq3rO02D3E9zqXPC2okuOhKIhNaQXS9nkn68oGh1DqlNODENw0AmGcECHQMm4XRk4MzZ8kpmYdkoqP4Khdjkr1g8F4VomOHy3UM48u/NfWFTl2BFHpbd/Sbdwx1iXBECSfTzihPLx0KqkdTzXBId/8vQ4m3lONkblAoUtYaJC9l3EoCPvAAfIDMsJkvo7NKTGzCnU3K63dYUlIdWV25hmsWTY3y12MrogbTCMmpuAN1rnjf9NaZuRt8kYDGxuQhhodxyU5NYvk1hhLK8Ed7LcnycJZIC8wBt/E9hspsz6/XOY+6+MpnEu0Z60d1G/kDMkYWyssMWsmg0F7HtZLni5rcvrxyg3rmQWf36P+XCa+fIqa+XAhqe8ZYJstvEFGLLSJI/sh/yvI1vbEOiik8Odk3xjXOT3lec9pf5jBap+6/uwlldiZdgi4RV+YlgIrr+gktSBmneVqRfvtUAvdlBYN/EM1DeHPRdP+6QmpdOllJFDSW0FZZCkBkyXw7ltHXMrcMhwO8vQ4dJl4NlRkBl3JsR22PaTlSly0e635GTekr5Nb/pV3QFVWixB9PkpPB93pUzu5s9KqUlcW29Qchs6essV5rGdFXkdPs+K3eg37FWVEPwoSW+xgTcZkMkrzdh3izGk29W9ChYwOQoKHgGnJVn3xmFANGWu5+HT9NYMytSSQr206NXr9Gcxa7cCs84XhbotmYcSnoJR8Cxm9WPPNuZbSkwBZWvxNrrP2wfynHIY0K5qzwzuJSSHRF0o3A0wmnKX4fHUDRZFopzZSkdDePpRUTgn8E4opAq2YNbR6jhHEojF1q+DKgfplxHyZad/9KFlIONUS2xjYryR0j8e//zDKhUTo96o2Xpxjwv03+/yBw3A7jKekPHJWuZL/kXwXu07TAkHctY9reOQoZQLEIUQlGPLglZlrrJxYBLzVEkuxoH7qwg/00NVd1dvCrQ+QugEGLP8GckdVwCL9qotlMSIY+EpRa7P1qnbE/hkMIU7xjlKClCEBncX70ni9voDjewA/B0zQYR/bz/qisrKRpKGVx8lIxWapPo8A2PwcUM/8LzcPQVYTAp+Z1A5JffkGqPhOwASkP2Y5nVhXFtcQ76BMAwQRV3mWd+MkQoLdmNYid8PhMlKxbX/Z+yUJpSg3/HtfjiRxx1C/cj+7caggvFQcqA5kHi3+qx20SUVQvocqQNVNZJAf3XW+zTfNgxrdgmxrsJedGBLQm7Jl8yfB3fUxMqTOCrm1npYbKEw1QnhceLRI5CFwUi1KYGcsNfKzw+lFfEIqQE2qVh1hdXWqZDhB5IzyNk8qkL8jljubI6w6TCpCVXGwZJUfaJKVsw/Yy39eUj2gbBoZ5FMF+q51IuaynWT0iuZcp35amsAuCUD57l/6rYFjwslyQQNA+jI7T2DINjA5WX5yOMLOdutWpnpJEcAza0R5VpnfzbpHl+Dt0+nXfa57eAc49mBCovC49REWxhkBpFzodGzOjlwYq3gb95i8U45mtV9rAU9aLet9xKddS1iqiqTtmhVY/xQR3hw+R9mKCohjdAFAIoiFd/Ku9t39UAeUFOnPeJgsS9gA/ooQqeizNd1c5BUiAdiKLIYVdVbh2EvLByus/asHmZET3TRlPeaJDBp1trCcKdhm2VU0m3/ij7SOBZ9YNUFMJj737b3AN9iYQLwjNOl9PpilWvj/76DnabfGHqdnXzwlwteRamDngwYR6ng3QkfxvoDfY6iCkdDHnS3dWPDaUZTb2BNVZ3aBXH+ZLSoFOX8xR6VXUVpAkMWhgrPUeH7MywPEQRjCuCEbu2j3cqHY8eBkAEWV4853cAh/LaZVNSIDX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1" name="KGD_KG_Seal_118" descr="JmQQhnRhDtUoqicvJ5yhnwUFeFKhtSrZ+hNTl9Pby3bM4NrwyzTv/dRsUvik5SNaeU4D4ujXAX43Kc219QeFFGHQP/Woow1brcuyxZ48PJslzWGXbTg/LaixkDuC3R7k8/ZrOR37vfa2BAANlwj3KUpg4DzpKZBfoDQC78cU6M/V0zYOB3DBv+0hcXqwSvZGckiVMKUjIkcTVheBizT0ht4ISr1PRJnuRsWt55riY//vK+6VT031ym7ah0Lf00JjR3R8dS3tIEkH97Qn8iV7ZWhfLhtWvXyk1Yqh9ebI2Ung0QUJb1oVe36gyHgiC4mz3Oj+IhMnmWM+f9gMKKJ4EWKXQDDpRv27YOH5TmGHBAIhyUUWxR6Mxis5VeJEgpszlDNbVBcdxY6aOzmrQlNEHIseEvVYpyIkGiiMNnLdEFZP+1ncLCZGLxFz4/Tduwme7P1apBJua60mf08rDwzHNfQICqz/NyhCnpD2pIPEiiBUivQUiqgNHbtS8m9nIxgQHVlJsuJeQpgRCVffd9edw2StWA+Ciy16AvCnKLMVULMPVvxzYyRrfvoDTCoAxRdtcOR7dcdb1qt3dSW0ksUPsSE8vp1afnG/HkhV8EJqVrU0uRRWrQ4G6huoe8jAxm9Sjk/kYoPprq5KwnOTypDLQjlPdT+1P6mRTlI4yHjG/uQMFjXCKuecjN4TglAjuB8wMWPIPcehRER5XBwyY6DaLFbme1/AeWrUIpTsNWWavRTZgnnnr3rJjSFvyRIEf0hSLiv3o6gIH4JbyOgR4irTLN9Dws1dqpzRbvkiyeUDm4988tqOZ5kds/lKtoLolOfPnQL1VS53BqpqAQf6NzdrETpDtng62fduLUG8mwZWcWbF0nG3KAQJVlDRqCvjIMgb/79qfYlJQqTbf8/IdPQ+SwP90kKNIs1QMsNa6Sx8AXsWNaRL4TyETBFiihgb8sAD8gofYlvQUx6QwpHd/t5Mi0zDSG60Q+LmgwiT7LNffY+Bqq4qKFrpPpvv0yLXN6KxYszaRYr9CF6FJcimjmN/Xms4QhKTPKhwJsOxyKIWnK5dZyry2K/7bxemkQGZjKaJq3UGjpEQAbhT0JYb5Y0lgjsweozvVYfomb+3E9Kqdws6M7QLsXjsryS3h5DRtS3oxJQ8hnChDd+xJynJiNWmhG2fyscR9+zWZHMJOYFt1gOy3/n9QeUM/CN96F9RPrNtTFaMDbTvTyIvrRAE3st9GnxBG2wDa+DAJ1GAsQ9Zo/lKqTQ2tciPR4zayes3mecR0fMsaUXhzvWvda695ytLiM7Rs21Z+OTAtq+LJWG1rMUFp5Ansv3wiZeWotd71VovDSWqCXT7sj5sj5FqXj7G0Snxm54VcqOJ+yPFIdczf+4xe/XC/mP+O0NGkcG6Wh7iBI40HpRsJYDjo9Lj9bX8+E7wlC5ifR+QvXRh3+PmKpEt5M9kxnA6Fm4TA4H6BUlg4Q8L9txSeUHvzQyLmc8WjLovE5/H88n4ZehXATgZYQIeCBsq0ts7eu8JYw2ldll+q66PwO2mfVQu/FgrXnTOcSqG8veHEixCIzEjADwFwfd1QmvetnWo2d6ilMvSCHyc8JRb3opjSkYPvWLgRUuxa/drvuWN8Y9jGSk9j4+lI3PbKDhdD51CMCp6WgV63XosyFxhM5ycW++mlQcVBBgkzE1nXCqbY1R3quWNkJ29+Ci0jNocQ9J7fNwmOTxnJjP8zGdUgoOCcB0tGxSDRFM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2" name="KGD_6294665F$01$29$00001" descr="nwkOiId/bBbOAe61rgYT4vXM3UaFFF0tl2W9B2ekj1Z7kYnHXrUHbs1gN35c90qvXDdAkm8f4Tu/NnnMGcH4TyTuhdHTXbqHlD0XQinkSNREY7eb39AonfG1I8FpTtULxqM6tABmaD+UHLOHSV9f/BDOFgZi+HahnhrFIcnjtM4o9SgYlnqH7kB4/Rb1Ifz0ku1jyUwr3O9iA6kuP06V5iUkT23ogu1uIFj/o0A+t1jZ7Us7+Pw1oEMb7/CUXK5FAhMrs0IdMgsAbRnGqcm/55+j/LS1msnQCmtG+HMF/ljV2dUi8+dXDqFZ92Oy4C8+FZVKWTO9CoomAmLAXlE65GmOrOEv+Usyjjhp9+duQe+jeJYY+p7cgO3OhQKobCv48GpC3ZDIL0ZKUJIASZcWW4PzdPQXR/do4uBmPNEkCnueWVIDKFW/tQ8XJ9DMFsQcvJdLUlOEYGqNXWSNkFJUUs3Fg/DTabAagB1/Sc5FsVDp17q+PUiwx4JDJ7AWMpzkRmg58w4KWlxG0rGNMQfPLhhhL2UiBGl7LF1zikkLZWdnZjz1LhRgorDbi3eVdeSUf+PIi6iKcnNW6mvu2oECLM9Akga1yhhWo1ej+a9PEXgoD0fxP/ml0wa9ZVpQEtWBO5RTM0xZKLyj72FzbXsmqxZh+mUg3AUhG2HYZ/GVqEOPt9JkVSpWDznD3oVPD/Z5nEG00E5v/r+vsrduRs7+S7AnhRqxq4t8NI7qw090GkKP05/kOA9bQROjPTWOo73lS2xcArxi2CiT5Jx6s4Z9W1ah6OEyEbqWU6x0NNunrrb8ipsNkV1kAUXvhrk2sLhhxReKoZrarg++k6Y75Q9EFIb2L+dtVj8Y+HpBvZcab+tgh5BBiwc+L0bfIy7jsQpVefkeQ3DQaRvL5sxbj2185/OOCqWKNR/zZfupjWE1QmpHV8uPLIecLSp9sQnv/TI+GwhOR4PbeiPxb5XEMmClOR3sbdSVAr2Hus9dAe2T1w4CMGxJG7xHKyqFFHlpSxrXEGHw2jdsm9vNFX5Y15gHBK31H+7JZ0a6hKQjg9zAWyYEXyj/kB3UaWezbqxCKelCTuRQ+HKK/w0AzlNxRdoT2xDCUX3M3EZb0j+0HzH43y2r5tYD9bM0m9SZAfV/urKdkJN9WujGSM2a0n/tPkIpxn1r+YN17zl6GUJ3XplTvwW/duPLuBwj0KDfVs0AWTY9F19VtpLhVT5v1fUWN8Fs9HpT5qsuK42P0kxXb6J4ID+I6K4joyZ9Ol+45BNz5nUos6ePnDC58Vk5H3ZgZAFFiFQR5yo2IBszqy3gO3ltMb2c8Wi9aIdJiCGZvr6MBmzfhcS+yea7Vmz+MbqW/2y877qPMnJczmKZGOHKDg1f9b7HXrqCiPnCLssjX69jj/QG2zaJqdYMo5s59BJmV5Ub19Xh4KZUdEWuUGRwPxmCexx196o30a4hvVlQgx2NH26ia3mzwbPDL6+eH0qO4EXsPHZexzsb9wlvHfll5JHGDvPsfw04u8N4K4+5Zgr9Sys8tQtD7sUs8OicYMUGlUuBs+zNyinyWcd9xnqi8H8bnCFosNDXg4CT9pOX586PCBat8eAXk4n9xfKXMgfOC6PPCNT/fmjuCPnP7Lk8HyV+5QF0MLL/QF+yNAsy57462VKca2IECVxS6k7EUKTzubP9Rrht5UdEE7gb/4COCTTcWfT9xpBAjDvTXp74VTrj/S6YDa1NSenhM55YOoRKTSD6F7y0PEqSxGPbHKTFbwVZZjsnXXYtryLIFImMD/md3bX0OeYirmb6nr40qzix69YcOBq+vO37Tv3jaABaNb6mJtMFQcjTyuVmvx9tbJu5ozd3cKG9UHknO+11bj0wiMNLhGAYZ/C6Sdn66LqmTLxP23Ax5kjo5wO9L1abX+9f1IIOhA46/lL0IzPigByMqMjlnxD4LR9g2x0xu4Ru3cCijZZNUkFXBOo7coIrvP3k0wbHLQFiOY5i9dWibDBHw2aFww04UXooMfdFAwMxpgEMwyyHlPOihzpSP2jK6ksb+YW6IbiGdLOcWfgOA2x/b7Eovl2SUd9fYMDlQPp+N+MZRDVsOKw5JqOhax1nkoYptLwIahjO9sk26Z+bVqP3bownLc4GmlyL9hFp5k38Wuqs3afUm6YOIx99QneZt4aqPaHCJFwYUNBFOu2kN8UxOym8JcAfQCREHO1L6ghans0gMLpVFnnbGPdZ7xh8ptwsuJc1sxQ48jfxlbE2LN8amm9lxkW3kIL36dVhkE0N2pfaaiJY2PPmKljQa82DAbg+oDIZ+Ed5Q6FtcvuQyJnnhL2RhG07fwnxTxQ9T9CS2GhBEy7jaOOLBx6X12CwUaDaOQINFcXuWjPdaFas67fhDzlRq2IEifM4XE9yiG58eYav/G4iM3Mfn4AZmcq9tTsagltPuTBIr5y2egRjgrmyW8ByCkOffCsYxlXHTyZC1bA1+43hu6PqB9BdU8uENEKc5XfSbd6UcEN3HaXCLQSxVK5uDyQRQS8iCPdQQkrRFZqNr1/2bszq+/y3DJJr89AgWLRg2EBRqQl6LGSTV/SzZrjSQ092CRPsDKlNowUNR235H5aKqR5pSw5E7qynq5+2U0JW9T69IyEMk5vCqwLm2a8Q+seFB8mctyRPLPS5jGd+OkEk/RzreqpH6Giy9kCCNvk3JdzdPe7ZsKNEGtIIEjpLErFQboJ4XHT0lOd4dw3o/iqD6cRwfEZcHGlC9KksSgwaytKTRI7R0fHtLIM346zvHaNvB0AifgAVc8tONoJ5BCJ9ZZXuATBvvu8tMQzzgjWzg0Yj4JFO326iaqLPvrKJ0A8QiiS9b8Jy3YXUP3/XofjHQ0Esr9TzJGsUCGPzdl6p/Spk1klocZYslX1WP6FheEVuSuUYsdP6N67bZ3Jc6MXgDFSE5tOr5ur8sfKU5uDlfeY10QHpfaKgjDaJ7KHivPaGv0xAP1er5J4fNaibvSSdKG5xTDa6zUkuZciMeo3/r12MoXY1Vz6R01AJNLJ9bnZzsEOJyPp9gP6f05aU0S1wUvJsgAhG5zmwnUFa1//q2JdCJw3qaghLQgvvGO/vZ91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3" name="KGD_6294665F$01$29$00002" descr="ACetWB/RBvCQa5sbpxvgj/HWW9j2ELPwSQxJgZYUBlDLe3CWx0Rtj0+E1xJM7rtnm9+Dt5njQGOryzkZvRT1KVHeANo2PFdHccdP0WFddRNNj4DkAqEStypLrKQqXF4aeNTUucO+b/hzt/UB3DE7buHnyEeMFOtXL16WB/GCC8VMmxWV8fW1CJ200YV2JWDR24M0laJWzpsv/LCSKMAQZJHxgAP90OtcFMEXACc26XbTgBR45mD4onz3x2a0qOs1/BUqeXYqzkX1NfMbJx3XcYjV5s7xG8nn59wi55UGwoP6oT7GUsRs+ALziXIs+rf0H05NnTIxmkXPmFX54bbN56s47Y3QGCkLDGmD/eNeenpMAecviv5YMEPUufKoBmkRLBqZt9Wgv/mCipxG35ZqgyivXAxFJoOf534PcyvcRqSbqCkViWbv5+keUKz00UcL+raMfY/pMTkrZErTLmRrPiYyt4qW3FeUQ2MsYTlV1iPlOBRhmXm55y/CnLdG27p2Bzbztc27m1HUXQ/XRIGixNqGb4nhTR1mNZy9R9s0usv/FkpWRDqNrQ/PUugpuxKvBzAsz4fFND4MSEQuBB8yYvOu/jH1U8b7GkaxV17thXUw5PxS0ipNI7Exo/J9Hcb54YebIQAgNYfZYelSpGG3FiGVw5DFI/7hnwhPaxqAp52JmWLhao0s+n+Cd8qVa1hJ2qCsXOgvERKc5coFzj91IYWKraKzpsBXuWk3i13xnKTmwIS32knDaluJ6dKjZQOgi/bOqGe5t9pVatWUNTjnvIQr0WrzCvl2+qaPeGdJmRqlZa8S+kZJ+RCdvif0zAoDPdxluvCTKsQbgDAZw6by1ghsgzwcb+1K66apIRJzPX4WkzQH9HHwkZtwMT196g4Qa0Bp6PNTVXlkYl3/1hZ6gThK/Scn9DLIDu0Jfv7fDRRorVPIo2mnPQ9alVLee/j3zqG1RnjPzklyw7uuGZ0lzF18LL/ayMk4T1oedvQ01L4urmzc85fiRcko/5VISh/tfWCAV4xJyOZo7V5b/LQOswiWodFZ0bbUq2ei5pbWAKdyEGGz0gNnfwZJzjbbxnK03Cj8ysQAsTeDHdZHSwCE/rZdhFAz8h0jXBgxjuHEPQPMSdAqab+I79+b8X6YbDcGkSd+V6T/9Lh36JfpN9GMtzEKYs6SjZQ45N8RWZltERHEFe9+QskTfZzViKWivZl6tXJu/9QlD1uoo0XvH3fVtDC0BR8afnjMqL0fM0GLeTHq2SxIapv1TtrkVWRTkgTH5P62qIfbmikzzP1XBZQAj2ojsGcD1UFv6u1/+LyxtiF35pDee/CieKtucAzM/v+0sQ49TwYJPVfi4Jx4yAgO4qgNX3xl2CH9ogkV+SFNzWYwP4yqc4Abue8SR8pxM1Pk6vND9491LQs2NINV155z7PFHNUwyI2CkhkKkkXMYELS3ANAVQmwrkgLXn7uhmyW5YdwdLzzOP77grPMxhP3ZwxU4muux4CujmifMvHY74R+yKZgkLyPvAaif51x2ZIRBU+HgcD9LLA6oRWjICkmLyHHdeeKLALlNCNLQDyBhsKF6HiM0ZvUdc2qnKV+iCcFekofR/P7dOYNsxuRnLvzouCBvM7lYV/WQCFGuAfCwmeXZ4H9WRHHVzT/D3cYwpL9OV9vWbn/tW1X9lll3dV1TPR/rESXcphharRaTm3vM/cp0zoSR+WRoBDX95/0SZ8IhKrjOvvuchW1gCrN+AvtxUzgDPqtY9fRQjSE9AMWILJeOO8JD9bTtTWulBxZmYayFSCJChCE1dietw24ThPr4P0sfaMTD4EJgslASNEHZhOeNZTmZFf6Ek6VW9D3sKjOs3KSFrdptlL5ru8AwxZp0rE321VlPtqRlbY/gWBZChFQquqYq0xEHDJnpK/NaamiIQqnGfrKiiLzyQ+9Qevc0xN579nT+VFYVCcbm9SZkDYm9TTG4YzgNyGM3JgFyPi6vUihHmUeT5SMhXCxaoVw4COWT/UhHT4SenBEJhTHVSz1iU68X44UPrm72hkcK85xM3PV+xj/YVE+falC1jzQNmPJ+ROM9lGvxsag23WIP2gLmpRIoob6ZDWcehUQyfa8Iq/c3TYMFqp/9Yhb2fva0zcZ8y98tMbmAIRqOcMHFYIZpCp64QcRgG7fcXXqr6DlCNLLxEExTP1EQA9G2hQGohMm0rC8dzFyIufX29SYiiKodzmBSKaKM7tg7hqj6kHF5RGAzBIbDPL43ohqKI6OoqnLBDP1/B3xkNJpgaamB0dOvuk8KLigABL9pw/q1qech5Kh/Gj9+wDjSsY4xjRssz1ONKC6ZqNVYShXH5yz648suIA14559zouQuwktU8u/X5HpQCIFnMkdQ0HCGPksbiP5dVzYXfsu1K+xSB/Soh2poi5Fbni0hxssv1KTqq613yZOMOyup9cY9Xt2RkT/KV7/6pDdkeoPLeSlhc2e7OiPLK/hk24M4vErugzNztWUB2delM+Vo61zW2x69t5h+Ojo6pYXxhx140o0MuAhWSVRrG3Rl3FaukZAtAP5LVIuPdzbaWuNQY8UyHYfxVfmFcgnedUwW82hzVwTaUdrC5JKsdTMCW65ZCIcs3+YMms36B5lQ1glfBmN8o1fVJfs7iQyZfh7Egd7IYf0OpFOHUE1BHTIoBUsI+liG7taA0fuJifmveNupmpU7Tb/Dg659TGYpXQ4QwQ+d8j45frKm/R8/tDtVaiAUtNmxPM7SKNwK4uoK9Y+QH9brQYWiCOoffCbIJfKLL4wqfRM7EJPG/Ne+mHUAiME2zdwqAxfnBFfv8FrbwyyEMBQrfqWr0TlWbjjSvban+3qlaq+3p36Nquu000s4nmTIzwMX04uUEMiwmtvsHO9bOOEBiFQ4MrLy6jaX1kvDDE0RHWZ2Tnfro9xlk4jI6wYFUlhyO5rNmnW1GutNJXFmarToB5XgjUDZKy6gaXqR330rTXz5HeHzDUJEz2mDTJ5r1wUYyuD+kgjfUIp+3xsC2TrbKHG9Ba/+3HbwyJDKrRfTN1rxpEWh+hYpTsvRHOIB86UY4k5BHAVeznCPEwi1mhDAGChY7Ijtz6+v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4" name="KGD_6294665F$01$29$00003" descr="Xpxx8wPTKI8awkyog86+5QP9he+i6Is5dfoL7LNiMehovsguGQA1cxVZWc4nlAmXFNPGUsnnN6zUmFjxinP4X2FgM3fmc4pBZ3J65s0jnhEWI+dG0FGBsThJKwutB89JTeuziXL88+mqeGY3Huwrw6lUXAOtRqteNTslwkmvr043cfIUzVjhRcQXqQWRk5aJICa9ggQKXGY1yYLCKxI3hEf0F+ABFJ2JXT4u5aLhxl7G6CVdnwjlf/5Yb/q2GPBLi1rN4MhuBEn3xLOVvsF5nSpb2iVSfptznV/rlK+UVTuHxm2OacNpWobZsoGBgkvWPT8IrXOyOvYytrN2aGuJ3uMMLEukrL61RQiqaX4VP/n8PYBRUuhrzxlq7NnjX+0xiHx5NgqeHVGQK4OXsePlVqsRENmt4va1a/wvlb6OBAsLDs+6nGC1erxcr7fQe21JxoYwTkMti11LAV+cJQGisvn3EPZfbBo0Kjyi1UB+BPpokqdwyvdnb8gDokTDRFDAUI8GjaztqRH13TDvHe8ZcL28Adg8I4YRBjMkBiioUDn3GhgWG2S/AjJ5CX0kgCk1SBw9HawSYdAFwpnXon5JNIyXRGwMsB6aMi83AZhpMB21QODzjL+LluQZXeEZTOx231VQ10mESDCuAvDXTGWHHSh5j8+GYVMWiFzkQsPUC1KNmfH16JDHmqgxQTuXMNho9HzsuPFAGW2mLZatX2lNFGk4AMWHj405UPuF6lxTuSp5vxUGdgfrngdl/9wcolXz0MjbdFu16h3HIzvFX0GQQ51Oga0ZNka4n3YKN4I5amShs0YXNiyb7u2epOjWE+M1xsX+u1+mgarwwro0555cKY/LcbhirlGEa4ERe+KWlEY4GEO7e+ign9qKkvHlyFC1+cNkhApB9m1hCKE6ltbDdLrQ+8wQo5DbdIGOnyF2UkoNXxHdruyv9YwFNnvn2E1+gQVMhokwkYcOZbAoKK11gfEhUZ5ci94BtEXpyn23Ekk04NxMZZghS1DwafIrJrYh4MfJ0IhoOGXqzHSUWPcr5GYtjarMnWY90T2nEiiHqgL3mj2VZspXkxobCftAQVEqvjmkbQCFrek7d7/Bmxo2MnMmlYOHp4VaaURK9CL5Z/sYdNzxBeULVjQiwtlknwd1Gbho19Nhcps1NgWs6KS96ujk1M1ONsciPuUFckX+wiErgIY2Aw0dJFAVkUg4WRlnhBRRj9tkIhmvBUpGT/pCl2XOUU9BEzZ04Xt4qrYwVxGKef3oI0LXkvb9OUMMlMh/dZQImlkvRxZaOPPKqLlORdHfdbX8x8lyrTjwWdBF2IGi8LfCKpOdfki5nHrI6xnZYbm8UUBH3qpHGk7nByOiYokHPqoRMnLMh5CHS/6igC2cvYwq7TF0Affu6YmVPoM+Ml0a2VYLzNxBQm/FNTxlo6py9HqJz2UJdOLIeUqlKZ78lu0Iy+80yKFB9R6sO/e5hAJAGjLF/Lp/Gr92hE1My9GmGUbDci0uFftVCyZCowgDYNRPnOCDJ2xAnxvysNX4nRtkjDjfY6bxFDmvbPh6Wp9UmB8NEDpsQMbx3zhaxUL3Z3yfbX6qS1resFONwOvXwjvJrMz8IWq6fYcYtuOUiI8YsRPllz8WIbjXXRKhy6fM0NUX0BWmJTvqNlYm9mKiO2BZKWFDxZ4HRFGkXYtEkPXPtpOZCA5JqbW6cuqEQ4rQhSWQQzO1jeJhrUvFy5Ch7I2X6cWC2bnOq8tZqA87njr/dxYYfIWBLsgOTbQfbj/oEfu0RitMKZNYioEIljwhY6HZAt9cJDoDMs74gKIx937CDaOgZkD0CLSIrJFsy4oWHbBLt5FHBVG2+noTBc6sNe9cwsOi/GCHEygzHGAxeAkl6FZWrd+oD6HGp39sRAKauAOGPF4LaHezlB+RlXAJlvYx4lH0lE3qNWq7x8rZgEQdduop5X56QIJseYM+tMaT9Wm5C8+rE+Wy4Xw+orXAOp8H9X4KsmbUgPUcp3q/5q4bu30UOKMAkrFedRW2WidqUaXhzFwjGtjICgUtO7rkavoNSTKMDDmY/rY+vt49YS6CWQ27Q6csTwYasVLH9GIq1CnbqjZ48s4U3wuGn7dk8OZ6b64C6qtdWNlPANgCUVGtSJNjxq8/u6ezyGk9cvKwbdb7ECuRF/TAG36wiM0mHZNIQbigQsoQiQgCW4kcusf9djrwr5E07bOCJzbSTfAxa7BxemngpDtvvacF1zahpXWpvrtX8fwTkMmoUhDR3bUKjxsyzuFzXmTkFPq8lCpgz3IsFmPqJR/MGm23fEfE/kveaR+1YBXwXvx+2w+mkYsI6mKmmxCaqkf1ArNaqMpqUCu8uMw4Y6jmgceBkw24EYPOMVD78YiF0duStCMFNyuQ39snDMsV9WaRluQnO+EghIBHaB6niyUBogMwtmxkH4sFXsDJuh3Y9ZTbWoCASBAbnrfwVZMesrm6LVviecHRJYaRcyYzbdrbL9klF8m3PL1FHjkLRuY4QAONzhHWTUgDWg/hOjpo6bT+DZa40DSCUSCBsG5yKaYJ9zqUdbwmpBeRlRDxNRMoMsBFjBf/XdyuLa6DlrmDwk/gvwKBSO6pD0mXdkonqyKVxGljNLihBqAayzhmfdaIv7vUy6sRaff8cH7UYnW0mi2v9uFC2qnAcGZRylwkJ0rHhmZ3/ARFjIJukW1vWyirZIMAJK+b2S0prjvHcBYFDrCo8EJFoN+YXpZ0yRFjTY5Wd66BzHnYZsZYjM4vBuP1isFuSkpDnQlgbZU8B5+autZSTy9lZz0ydhxJv9V8PTmTFmwjm7vbhpyXum0wAdEIDhWtagGXf/r3/uuEP3pQM57DePR392t5fmYaXXOkZtm4tyQYtIwLhdmHfDfF0bdhYPglDovjiMK6JDPbqVpd4ulzEjtB7ucwHhQnFUGuKztWWuZHqlM7k+OirQ1/8y84TrgFQCIlik9CjAsNgISIrc9RCQmK002ZIarMIyaV84uo3MwU6Vdwxdz5FigQoXzt9J97XA1FQfRyVh4rGT4jMPxlJzKYHn5CBkNG+QVj3Ka5Zbh67RVuvhSe5QtuU2IX+4x2lLfZxly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5" name="KGD_6294665F$01$29$00004" descr="azURCUU4PS+pQFWv8zPc7BQUU0pykdKyEqQkPwfl1MI581rniHxLorJSl4zf783Pok+DkPvQY/U/r2zJSiBKePZzzRxwyTnf1ndlJvnF5ZE4fR44bU7nDj0+WFe+MlG/Js5cpoWioOB2b4YcvX+JBGm4idxmgkVavvsT+IXlktuOPAiC1zIvQ2qBNzIrlDbfJPu1Foi6XqN1ZH7O57yGBvhsDxwJeceBy20WEMAGxkElsGP23FmplX8N6WJ/qzv32hBnLIJmkiU3b2I/4mnMvC8B5CJPJ+hbz0hdbRSR4a3lnSZPGd/doUZ3yzcxgWlnNS6vE8iCeRCZ0G7u8fsEwx09B2FvEciO0vQzo/Nl7kLfC5PEkdwAzX7UUv+QJoKg3NZ0RK+7Pw1aB3PEMVsSgdWkMLDgmca3HQ+JPg3oQvAlqhCQWF858nXg0Nl/GMQqBI65/ViB6h3zHNZHCpB6gYlO6BYJDdT/fMr71hhjAXgN1NA68n+M58nbx7OA4e9umCI2eI3ZSVn8DwX6LccyWzMq8kV9mH/sb8NGqcuGxfmmO23T4WVJ3n9FpqiehD2MT2lBf8bYRwdCU8ngZGv35rhFNdqhOpnG1tkF4H8fN81p7HxkflAsdVBIrSssmhjuhPqK+73iBQqWON37FFEDdBc7FmFI/ruYjhy6EmMNYHvc397FGAbqsg42gBuZ2dZbja6MMOIM2hpKxmmPB/LUDqKvLWebHMRfvwgdl9hQxen8KmffXHpH3L3Pn/Pu0JmHlz9KhQ8ous7E7cfcuVJi37ne5tyRMrwFk8ckbwRu5asViY0RFcKgtqATyaO+zZMjEpyeFt2btUUMHkaS/jU7QlY4B1vHAtTcejhhDAyJ8o2J3+FzHFe8OEBbpxU9difKXiXAm74OA1PlYt2aA8yrsVJ17xRV3TzUPLHJmUe4JnFPYgoUmMZiO7HKgcQV0A6AGh2ezl0IIS+R3uPRQMDVghnsmk94TDAHVcvxGWJAqYW9636AwY7hdwo5uqJRkoMlRRPug4+DTINzwoag3eL6bK58CwFQjpmaTnS7Eocu4ELEoKcCW+2GWuj3VZnuty+NPCoLy2Lrstl73IQuYIDpc17iO+58sxYtt0jc3nmvb/95srKnpHhuiTa4G/78okKwFUnJ873abYkeVZrCgtOA0gaEViYTu06l/MeMrvKyd0dws6dlrHWVSrGwHTiGplajqlmLIavPjwZqDGgE13DXRXtrCF1CoG6u40jut4w1ePIWZVYTo7Wl8X/HCuhjFmKDrh2tYH6gai27+2vzMmvlkxoWnVpGTzGoEKpXqWZrXv7P5hIxmUTLTXVImM9Wx+DwtvpXQl3E8zA5EqaqCo4wI0tgx8WCqQAZyKBtkHtD7pgSFQriBrAbv3XjAhWYx16HB3jSnCngeBr2LLzeF54Hd6uBRxEkef14M25CL7db/qQ4KQVhAZCm1KGjkyPL6sLnXLAoprtAQt220lMRpdelt4lKgzHwIuTx+Gt6uqdC5jUx71XcQdYYMKSmgJLqhV7i0yorWqiUywb4aKPYph+FYd/fLxiTDJqnqiHudGiBpFAqFWFyOB2sYeqTtZSq4/uF3IwMI9oJwG/wU++B5X30dqyGAF5VK9DT20uB/EBsjRfs0b3lavnuO8Ol0FW3VTJ+ZSFXy/2bvP6Dto6Jt/GwvZa6/byRVmQEJlMRbKteSUpmjQIVaNyN7PthKCYtHcCacDyv80vooGAnz9Vdc+sJeJwTdI3ouuVeviSBRmLMNdaLC6GTM+GU/tWusxPRzmJjZ9t3AVledOOaiTsgPfZMQl5PB63HPEnodfikegmtXokZ1+PAvESokuen1LRZRG7rux9DGmcTa771Cgn4n9FmhXyon9t0ri5DnHg5qGzkxu7x94r/oplMRzYNNbor6BPCbmcoFygJ11LfJHo1zkJoR+FyjFMPoUtln/D6ptHDXDhLZ9vTysk1s16mYpDgNYMO578BMFDWuV8J7OSBEWfWxXHWcaFbNsnC0KQZ9+Dua+a/eSTlZCe1CJJ8Puu8n8h7r11NLLsIMm69Fmn9cN2cgVpk7OiLjnFf4lGk47tKuG6cyH7xTHQz64+bd/HKXy0XW0L0XshGDqhRb3j295g7MITgC2lSyhxLhiGur6yUjtEz/OwNLNW4IRsSpebX8yByeI/gZxCjeTBm4G8y+ab/W6VsTM1Ni45VkoSxHnWxcVjgw50htGG0YEMkVBOKjYL3f2UF3+FjrJwmNhwXQxWYK6t2Tslr0pXpDqQ2J/be/Pvxfq3sZJcuyz4VpLuv186Lx3o95HqZy/Stu3PoPreyK0/MfaguJ6bmkZGXSvsHXBo1vZ4uhp4VJvK90GROicieIi96QqqI6VMwSpmOXcZIqPD5tMjihJVKm/QAnIiNTdI5DlFXvCjy7m3lmZJEiO9rF+E8d+Qg/wYMym9xMhJQHi1xNUWEG8mW3TW74NvMrDlEvj+vaXPs9uYZHiQCSTy3f9m5X53edSZ4P21pvb2lHayZBcGPsbdy78cqhWdDOf7qEch07HkDWgTv/PvO+vPCdMP+X6N/0kiI+JXjWaUI2xKOEwT50NjMoTj2WqnCz/yT191LbQy+0bwsP5WSUw+du7TLHV9+wx6AKuq9QQ1uw0dnA6CWGl5s3VJX7REYMox8+luhBKYVnu+6DS3QnPIKrPHECS8/MBIR0Zqvw/k8Pk3ugyvE8MqfLhBip+rlTl4Tr9pUkAxybET6w8JcdPXJTVC+YgIFswqt1+l5HkJx6PT0rj+SfuZV1kQ23CKPu06/A2FtFt1A18LzW6WNJsMfSSjpm9Y19oxGFXMiiVHd2JM/SDrB2wL3C5XHQa0yQ03EDdeXjr6GbRFlat13YqsyIG816J7ENKM0PVUE+NXrRqVGnmLbWtiMTlk5kNfLiMgQcWLk5egPxnErZSX/E6/oCq8QuxyBGM90mBFk4prjeynLm2OwKV0d7UalLT1xBNIRt9WSGAJ3X9/WfO9l9/2GhGwwETgnpAKo8zyVrTz0zq249rBAOKL2XxmD/l15VwkPt44bntyShLdB+3mEvRnT5dufuAWOnBXAIC+S9RlwoMEr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6" name="KGD_6294665F$01$29$00005" descr="5msJwEQtPZ/N6ikbg74Ux+FYsNzVr6tUsiwKMFcbvPrzIldNSRwVt2yUhU/FdzWCpMqn8FmWFe0KWbZ9XeolFFOD7H2HJKr0pTY8Ft08AgiT41/FB+vUhjKxLeOqquL3DtWSzSFQi2oJah8FtpXHVVS1zcDkYNl0TZd/MkJx0zXcei3RvIFhXvInuVbLe/7JZo7kCqlmTeBEHEkYBBgLqKzUKmwzyMXh2DETY90NpMcEDHIWVB0oD6/2MqCTgVE8MJKEzQx2nGCb9BQGwRpZ5kYjCOHwfQ+48JamEuPXIbmZ90VxTUOpIcWD6Bg0GZ1vi8QDaoKU6H2xVsQYYiWLEqTEdO3lVc1piN3alBBsLB803WAfISOAQWZExhC2JtmCUV8SvOLlPWuQep9Wv1gfnpf7/2Nmj0JeWJIHXbSUJg2u82+ukVbAUSv5z5t7d4dM8oHhet2iDKReYuGlul8bVSPZ6cvosvXMTy3mouWRDXPX5NEZt+Auybp16yUORRrnGSpCQu9lFKNRo9Cb1RN3OHtsICpuN61o33sjVTtf55q8bRhDueP8viy4muXGywkXuB6B3PzQ2wI0WtWzvRtiXcjz9Uh4mPmpvj6B12mz05Cz7wALalRjLBZu/xACeH5i0cboTf9D9xj5VKosjXHMW9wR67ziTcG6dY1fs76BfDY3FnlNQoFI9GtQBi8pipeFOehDomO4ibdWCo9sDa+Vqe8B1yyKPQd7QK0pTjcnjlide6u6PWMRvG6Klfph9hwvJV/ToXf31Vx8C9e0wNbBcFCXCY36/iDaLJvk6WfzHhXUfvLEk4/fvQLWaOVuEm7LTnY1RaNoEAZ9QwVXPEeTGPbqLpUKd2GjIhfBJYE/gUzm7YwMbCjfnarEszjRN17ROPJIrDgKLbCuZnGkTEhFrip5gN4H10q3K81hpFJPUvhUOHN7o35zMrj6fSXnEG5/n6Ip7AXLPebf17SvxE3s105uay/+hT2Q+ZhCjzdy9zhSZ2oAukCOnd90ROZ+1qAPf5YrCSVclN8k25czsKNxr77LxmlYc75qblr0vIwwi1hn82K/VhG3SW6ByitWOQiQ9iGNPXvl4UlOJszZGRJV8cEjAgK7Tp7cJT4v2WS6sHy0us0UHubJ6hIbyJwLmdqM4f8XAuOF1voUqViA3Saafjm0v0FkHeHO3QAnIargZBq5JS6fFmVIhBIcQYYA5veeGCDnad9FPUxUqq59RhuouYpZj7TCH8ocUP4FtKGO6QsnHiBNqIGIvs6bTvQnPswI1B/Ce2P8VmkxDi7UMtHpUkP4VOSAZcqaJzZ1VpMTQi7NPHJhmdVn7RPJfrUgRGDQZfmobLz/imWMpNyn3OZ0FiApdYNH4OpfLFVLY+pO4YTUTXExJMhmyXIpbg0EKIz113rrre/LYQVYjeVakizD/+zHXO7O5YCOqrdUeT28R/Zv/hQfFzitkXQ1zkVb+2WnMe6DhiYY09/Giae5gmkynYZBJN6ieaAnoiVvQrVleZxPtrDPO+M0Q3HKZSWkoe46AvLeskq5Dn7KaUc2/cmD3hiWzyHIwChBd7pyOnoSvtSG0bcvaXF3bPGEb/Ss3Xu3I1SM8ctRoei8s83EGriqZegAfmQSQrQyVfJvZgLr8BVTuBof0GIb8QliSeGTxWBW6jJ8SnJGtzs/AcykeHyc50MDgKbXzgnw23vm8unH3HMhr+6itsOxHpEVgjHaSoKRj/CtXALmt1Y8qvpuyPgHKul6ZHiC3gGFuo03XfPCQCCoUPquYnXJxLqbSwrPJjarz/kbA+FA16AjzYa9v3X1VQcnO94KKnjqichNFpCqM4epGTJEyVTqes8IVuKp4SwyWPlDHGhvtTeqUpgyCHdcf3Mwz/hwDIGw5wri4tgarV8+QnmLIhniOuj+rZnTxC4UfZuqT49V2APSvoIQ0MLQiB2XWolUKMAuzqlem3dKQAFiSTqzRy2p5q2UQbErGQgm9zovp5XEYOZJX3Zy0VfNgZ2cw6ObN2XtAve8DHRDod/gclnfXX0uYnkwLXDJJU9QaZGkE6nkZjIgxohgk+BRtNLnsTAduu6fdXwSaR/PfMboIOASUa9dCEpg+jVImjVuI1aiUqNg7VBL4R8wQn6smPqvHB5y6pTSYEdAY7RFq9/W/vXP+qTK1nQ8cpmH6e8NkMbP7lWVuX3WaNIfpi0RMT3dFddr6fAGhnqa4EdWEOO7zR38qDscjzvWlCiva/dZm+D11BQoFXYq4U3N7/XyUufpK3CE7s93Xn6kWhvB/LiAZoCbEMOoEcfBfbXDZzHySrYOKxFZKcRFPevcomeVAKBg1rpHdUaBomapVZJyqiD4PU2PfmG7exTb93pQejnhJZPoW4MNwKc6xHr2JJ2xNZ3W4/WE4kW7zVyJJfMlPndHa5EGFNBs2fjF/Vjpk8TIxic302wWQa3y2jc3KHrNnMGfcQei48ljkd1hbSoJoTKF65y+K6tYX/JTjvnrjyeeIk4ea+Fexh9IxGjgCdl8ShFA4tpgbaAJ35iwtIjRPD0RGUzbRhVhaTnBNlzdj9kRkBo6xVXGGLTM9LdIgXFqIbYzHK1upfdNY6xYqDhK+52nDmQjxjtKFXtl+brYrf1fer1GTiqrCFM+wcA9cWfO2uKC3PyGpCsOL1/f1thJUHE5iHq1+q/jMWp9bw2Rt63KpcPuazukJqByUwG2uM8O2aUFpjuoA0xvrTNAleYdvwkwU3XkszuaWmQz+m2fF6dbg51uodo0VaT+2Ff7x0IVb1fwuE/nW1HcRCoSg2hE01DbtLagfwVmNkmvn/ytdccHVe5F05eFK+9K134/EJfETyDHpBTYgIjkVRWHG/eNBHsngQcB66h0oTylUmw0Bif2qBYmAdIZlIzoLR4wxiPcFEq7UyOYGCP8EJUDUdfRogWFhFs5+I0E7RIDvl03nr6MdEwAVj4Po2K7Bqh5X877FHgkA/bQMMR86fZqXD0vl73RpEF+SSnxVXwdbDpPD8vWQCCxVsCIDbVsQtBEF5p0zWPiPxgia4kagOtTPiPJHUlZDcJ6mUzVgpXTsv2kiDjsCxzQFDnDQ2ww1ATWPrpWCgDB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7" name="KGD_6294665F$01$29$00006" descr="CX6i/JCC4YM8OjiUUa5/V4oAWU/ohZAYf2l7R4Gl5Wezid/zjdwbn7EewZhmAZJdoGl213820CFYhEWtbKRP+eCdMQmpOgx0uZz/zTzBKvTHWc0BZW5oZRWVrheHOUYu6KsoFdlSEC4ygvP5pZp9jKubZs3mjVlFfu2VZb+EJAx92HpoFktp3yqqgFLNb1XvUzMuQwfDb8ikYpL+Bb4yp6GRVR2c8hfHER0XQ7DYgFTrqGGvClxnpMR52jcMt2Yj5Dsm/Ho3SqzP7h0sCy2mcehTC7qScUKd+h5rLfYAmP5nsRSzjiBJIvbAEXJ2f4tVlUI28lUW/3ig5B7+tQiZpOZOOmCG1/i+gqN05EY9Z3ud4Vi3GSuYo2UU9fc4ZnVfPvfaD1OU1v+WniFosR14fwy8f2e3t1iGrpopuaQNVuYlKuAtHm4+yOQG8nKlW7WZ0JfYbC9WNsffWyVPr1BTNErlEMQWhFtMnDzm/VcsuipqP1hc97PE8YGLFYfYRh41FqzULYLbCUj9WGME8KMlAq3K2gHwHQv9R6eshrsKy9lRoKirkXVMwjB9t+s8F7/mPFVxUfSBGnuN7XTqNVq2/t6OFH0Prcjba1JgOe1mQX7SpjZucSSnRiaqgBmnJiAr+l8aHtWkmE2nv+UAQNoo0bMsWrNzMo2WHohHlRVQ1G8kRD+XwnjO1GisptGtU8KfXlHr8suEHkzQNVgD2MvkNt+fX3yMjG+qPlVaE+zSZ8qFhpvh5aajEaPGAQcN+9/+XDGvlsoaNRtANWuWvmz+gBthd9vAEtsHqaCn8CUOMbOiRxGLeyJGmxf1vNy43/aAs+CKgFf75bT37tFXhMoW1bHW62P9FwGjMa+ZX4PpHXcxK+sUdg8zFbwTj2gZ/hufN5bAvnAz2NIX2Wzo3lsJ69wLjJjPcuv4FqS6ZFG2pq+TwrKu1riz6A+5RBl7YCUlZjdzROIajtMkMYKyAzJweWHDgt8k5t7P6W9lI7wLPDVyJbay8qim5r2et5qqLJwNP+nC4m+5cL7Ur9SdaSylPRWKfVv7hSAeqdqMVRZC0vlMMGJSPleARWD8W9aMVCmGJBCcXQCjV8CbBB6fmNlQwQokpvWx/1Yg+rwmjiXj7bB17M6IiRSczeblD79VidFf7SFKNzNbIOCHu4FRDp0lzB5aqkDvOFKPD0GVcf+jGCLsa/I1lKcbWDrJJwdN/y+vpwXrR653ShKOB0UV2lSF1dIXG51GkYHdVxbrbc98FUt9TyGmgv741ZC8eu2/I37XbhuYQu7KCuDHnL9Ersl6lIWPGSi/ZC+jJlSE5dci2ryvEQtowzA0kz4eDmh1Mlx2rWrQUNHqkeEk4IldfTl5TQpVeX/ZRQzhCktBuwXwGLxGjes7qqjKz7VCICpogPcShb6gwmkLGTz3gMAbDrHRVT5G/hUqwr2/OfX+o1q2IcasEnsHmCHUtP7qFN5wUht6wwBMIJW4P0sW4qB8e+O1axFo0KO3MrD8FwYm+M5tno7pIyX64ZBjbPzYk3Zx5fVZ2uWKOlXHtbz5GPZ8nMQpKLtkqcFoQ2a7AYgZE0F5KtvXPwBNvRASrfmiQ1S4Dqde9JpbFrJFUIwrBwVOn7XqfTIs/i3U2lDNRqrlGg1GgU5mqXgx2zHy1CrgfbWl8pWLQ70VvD38vp8DzHpK+2Wnwj/LUo9TytMlrDgZNc2P/U6EePLdfHjF6VyoljIOxS286ktw0Q8LvrKCQWl2F8Qv3k+47VPy3YHsUCu+Ck/D0RWPjW6cNBVbaUd9Wf74mdxTaIp8UnqE5ziAMYItGtpYToc3CU7hPW3OeP9u/vZJU9zNFQCUMGMr4vPGjpLGaEEGpsdQfT4AYTtVOtZZFy+iKtf6uMe013XIRAyS3jqXIv3t66adUoFb5RrqYh5wBmujw4N9tB2CqYEWUC/GC8h8uW2u3+/2n5on9+cJ+/MbwT+rorIcWZP8xrcoVReiom8tPTm6HISsx8OZg0IY6+bV4R5qq66Yl8N2NcVnahE+CnbqZ4FkR2colp8OFlRnCSlBBhB2f3drpKib3G4N6Tr7JRSj/SX8mEnAnwm8ze9qSCzvCU5bMrUOeLpmHcbDyXGjsBDpXay8oi2TvU5l8jcLq+HAb57H0nnh+/i6IGef0h6Ylu4aUGqq5I4w/HCPeUjd54jeIjOjqgnYnhCNcceFDU1OyyYTavCeZ3Obe4Q3BHIa3D4Yrq7kYQIK1wSjNNHwR4s2yxCMDG67i6X2zY6lNeDlembCG7BvmUR5P4JiYu80LyjWYRBZ+wZ0GNTyMcSOuTB4e8nHPfQk5EL3R4E+FdgwytkWcXL0fL9uSSQNGNQlsXeAXRJ+VedK4oV9paewjTlNDPoobQ63/80/5I0gS404hIUz5+NhzrmplWw0Nwzu95ddBpW7QNZjkk8oStVz1uWumDDhJRujcUCDtWsb48b1aos4/ahoXakRIzss58M2DnYHoSf2qLbVCyKp6QuzGFwlomH2xHj02cdJ7RGAQJgMwwkcdqpTRxmwzpxuDEBAyAkcRyMPIJvt5egavOTUO5MzwpoCb7HfxERpLWKEZqGDp4aGBTzVfEIdDXqP+YZ8VC+wW8cIdRh1t8/Ga0CrNa4SPCR2PT5Y/7fvML3OtOHC5daGBPFbCeSScsRG8FcEZZ8tGLgDluMXdUESwAC2MuHpFN8VFxWpiMfaAmnGzYrMYdxNprmf0L9XHdDoSXMEOm9+2PZiIU+XG4uWdCX03x+hbJ6mcVbWtOq8O5GIMzwAulGpRlvQHFri7JvS2SHlhYtSom1Gd09F12OCPOVKWBeyx4IGDIxCwMCSlTiYXdkG+DBGD9ajdeVz9MryOlu654TSQb1Hm7/yYlJMyBIxPOBRj3hJzCnkAvL2XPONmFIuxkMcy1V0muoOBUwgQmA5lsSMhhJl3gQ5ADkZmOaRv9hbHi9c+dELVc52jCiAAkViq53Y8xeDiQoTcdTwYWejiEJZzdM3gZC7Jffv0hfdTI3BDOFjuI+oGWqOw58272TFl22kVE4dTNBdsyxvbJ6qNOU0/+252j+iejOi+kXR7/ExT1t5vWaI0JCHa7x3xOe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8" name="KGD_6294665F$01$29$00007" descr="xPD3G+1GJPR09QapadIW5Ds5CVCSYz5Mi9sE7gh0fj1ofzqzRihgrOEl3nt70aXRJrzbck9MzumJQa2t+dESK2Icxl52Ryam5ekD0pKvK8JT+r1hQL7rzto3IBS5NCHl5y0nDgtZzxiJix4JCPwigmIivV9+s0S4W6pwMjblVzHNpBI2rzomUc+ekeBKrWcT7eUAAX7FwLJMV/pL8F/coTyGkMxfpxC/ZyT/sE+LnzsBIuyKAU097xilvFU1FDNAgcIwtQBScCaW+P5eQYTLbofgOczF9k9rli7ZxyL4iuApYu11t22zLqP0lfbr1XZm3h8W6GNGqo/BW3PMzn8vwOM6msYo2jIbksaAWI9l8U6/y3PQ4PCIEREPwonKPYkkN9pdf10FGymy5z1/lh38IdeQGHRVpvObRENcTzhtP+nnplVYtKNwDhTa6oSOkf+ogX4WRFedb5Ix10Yg27DyiRiwnE90m//8STV0Y3E/RnTRdoktBtbrqQMp0+F96SaMRZE7PsJO6G4JVw7Iut0zTCX2BRjMpEtLwKK/r/D4XD/g2mUaytVzbW6vs1444QObmUlDb6rg9oFCKF1PTuWU4KFsXcy26ntS/PZjwVVMpVLLPaygDysrF3PDiMyN8HA9hp3mMtXJw5V/lkpKZcgvMD1ujemyR0Gn21V7HCqs2dkunpwk2tSJRvK7f/f8WTa3wtccjk8IgQqZVxR8kOBvAiD9rpF1oV6qvj5nfeN3tq8wSdDA0wdSj2ZCgFg306yXp1Vqir7yjRa0ExfaFJsT97eC+B690MvZUOBYJcITP1r54nVM+mtexz++ZyuRiiam7wvttJ1RJ6acFV6HbjjkNYggLMJrO5DSgvnpMoj9WPjwDmeLaz/yH+bGTNDAY+1Nwdf5szN+6QmUct4wOph+8nYdAGTy5OKyUnQv8ocQhdfLaWUo7n5swbgCVT6AsDCLx9sjWDxAseE+EYaGlZ/Dvpy+Faju2Wb0wGVcwmNVN7ogF5uYX9WCEJ97hWRHRcNh9+VB662vLI3TpwEki3Y/RKOo7nPSMWC5KR9Qe3OQrodOI/66oTQHv5vvQOYfl3sQ1OLdnvEjhoOX/UknrZncB3at6YqO0b3LAj8sy1vDwA9ERFXruyLvQpY4VZwg1/SuZwVSEJSf5i56aTMZWjZ0q5bcz1yX0AcDqI/Idit1k45xhBi1ksFTXp9O9glCAumfnoft2WGzOtPYSi/tIQBOB2E8ke+035z3x9pSXOneRBNqeza9hWwhkM4qklpw6IPuJkKu3mvaeMf6qfvLFnWbqgiYW7xSPGMDjQPxeRCYgigec89mVDtCCnAHD8/StrCcYoFa4cNGed3pGhnKaut/Aag03Dz40R73PX7xrRJxx5w2/ukyVhDfd90+TNR1glgL/9kiyLbiW9VavpwzXQmJtBjmHGJH6OMHRjita80kgT+qEpe4RuGhxmxr/tOuo6BU++KLiz2k1YY6bkaxyJEx9seUAGPBUmpHxkxbi3dbPYRX28zn/g2m8WiNqfHMbEW1koUYY2W3AvmnEI0IHHmzr9ZvyKVlLikDJeUdXGUksH1sGiB2qtpeWVZ7lV4vYUstkt5BmjfElRhOBJHe7TF6MtMMoXlvo2EbSJ+gXtNMW5lmrSi+Z1YxXS0LdP7gH3xxQaIDrM1YLf8f7lNaoSwI0TtEJwj9pORU2+/4YlVX6cSRO7XLlFv0Y7DLjXBQIseScLJNU9H4/riKHaIVuDkvI6Zeclp2mtcVeN052+hZWG6M4mMawyPJIT4KHfLVkQtZQK/tZXaE1/vyDczavUcdRlHIOmGCszYVPcygz+X27ZUK2NgdzszZacP86QyIyUcDB1MpV5bAS9D3YRp/TxYZW2RsyNTeI3rCyoI//wkr0ncASYvkqK1e8/DZW/kMeXQPIqI/YgZOcbviKnN0gVBi2ApjxEMAJNOkK0WdTMCAbOlC3UZYW0xFyXy4TwECnjl9+sOadCfO0rsdXttu1oPbVtB5C0s9zBCELvYNGQBbhIrh8vRzZQiiZmvHYI+n1aRVn/83PwfrR9Gppz+aly/YfbtE1+MAJPNPgmqr60v9nI42ndA4mAa0hxh1yAjHRrgeYVmuh0DO5vLZfFMSkSOwnhgC5vToUnazGsiNqbe8jpd4msxy7SqMeC8UwSpYG6DK8oaUhzAZ29iI04b4W8U3woVHE68/hskq1ksSxtkXu7/62gQW5k47Nd+yTWhgZVdjurjhrRqDmybAgXlnI/FGSGslNMh0YzomwJbv7IR00qrViA7Zb91EMfDNxVKe0WfGfYOSgvtZhiP2KF3mhWb2zZp+4ld9u66vr28DDp4m/K9fYB+9VdN3n7KlbtT7zCj58AxmKGyjZpQ0ziNViP9HhS00n4SnXhEvxUxRNRevf2xji/Hb6T7fp0B7mjVPnmKzaCf55ldq3GtJzgHnXJXeO9wSN2IjwqEtXUf2fT4oiWOKFtIp40BnDomvxcg95n+WT1oHoE0c9qGJH+7tQfX9HW4Fa/lwA1J1DzenEDCpzu6uf0QeqDI8CRL4Pwny0t31sF6ArBpB1spgrxV2rZXL/+gQivzXS8HLEhZFI4iuKBJw3X7Hmc/3WvwrVRgf36kRPtyDUnpGr9/UJs0qXC/USAGzuRCYq3qxAl0L/L8oiuAd9l4JRy3IuQrkAE6W24izUv8W4I/SdDfiOHd3q8Ce6MHcMF5mNVUQn2xC3iEsapCclhNegLVPt9c3yp3yFpr1DzwDMRundfOYcni3unYcIQW56Fkp8/ggzYNLKbD1FD2VZ54do+9hLsDCDpOdibXvE0JNy/g6M5ULKrxXPODMod/T2s6DHixWncrvLp/NhDdhjciqozxPF/Dl1ryQRWzpeXwaPpWcC6+Z+NgdAEMEqeXlIFur8g7b0q0QOBGPsK0d8l/nEiWI8tdiOZ/BsyIaLkRRvwdJFwz3uJ7mCW/e7ZCBpPVXu80WVXFoenFRMTwGosEyx5BfW7eiO81blqyVylyHu1Nm6yi1xnoOCEq7aOg7h+hJGSjtaZ0caomvOAvgFGly3dC4al4pN5Nk9tFS9wWfF1mqkAcHvBGRH+1raNd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29" name="KGD_6294665F$01$29$00008" descr="riZErhdp4lCqm3OKb907320mkc5/+t6iKOBBEnKALfhDFShezIvbC5wYQajYnAL/CscOAGMYTCXXHR+OlH7C+TePDY0rgpl8UuGX1+iTP+fa3DiNMxnWlEpFGGlOUD2kjq4wseBvmR/Zuz/msipErV2IBcxLtb6zEUVjdXKU+pJrhyU4nMoUXZHobVKm7L5qWwkkkD8SFEaYYQFld6AYp5tmDFXQeKy5I+0+5ADA/vnJPnoKzpp7rcfm992j3h5DII7q7FFNwvGbUsAoKeuwYH8jGB73YR9eSBFD7MfvYqGMM8fufo6xH4h63cXKdvmMS2SQyEu8K9DS+yn7L9tZzRI4Ne0B2tiFn5HTwp9UDl4HxA1zl2JeHQs4X5W7EY9KhcdsikMpixLHZGk9homYvBGKyHng/8AhIrp/88GHWR4hN+4jQs51NTJZmsRRxVigb21OGq3rt8N2Ly66cZzPwVClzuBGl3Pt0ACCIXDlJngSY/fFi3VLMdmOi4JKemEFiXGC3mXoQBBq+XpLQNUBPkYjnX6bdtUVHcBV9MaJysKtpiVeTzzUzwJB8q4YceiVKPCrvCD++s4jZMiR8EAHF3b+VXqam0nk9w959XSV1AIVZsHwCrIU097xlVo2agMz2b/VHcga+cXpBQH3q/pZpRrxg68KmOSUnJqa3zHc6S7zpiHGg2CkVceoaOBTguJA2cApUFlaXffpfzDNQ1eZaRhw82SI3eD37mpb7F96RTLkoQ3mGutRt4BIBIiE3K8GHjpBstuA51uroEu9DaspQWH17Thn5ucfn/tbD+DhNFzWL0iD0N06XSy2TKuoeTGNc8gVp+Vwz0CUL3uZr/8zEcjLuLgPi1bk2sKNTD2x1VhmMoOjtKkr2Dik5yBXdUnDlHn3smCEhYWmAouPhZ44B8C3Lz3v98ecqDRcuH3D7uti0+HYTPR73E/r3NdYGHhPXd+iW4M8UpG6ec7fmVXpfxT1TkGLDA8N4S89Fla8Fryw6CgJ9jfYFtZ61jEtpXojg2JLYhjCey70/+UdXwczTe6VVgnVGHV2jsHP2+wYUWvKOVLBmDwedFEqV3ITZSQrooJ7jtMlM7QmMRYi6IWSGPFoGhCN5xM+hAXcwYXN4GR4yCCjBNgNysk8B4+GhxA7CyrxT4MHwm+aqPU12pt4+95hP6qD+ks5L1QXrjVsxhGvmr7I9dNGte5xR1wsKWo2hCeyLe29S8m3Du3FXhE2nClGpunnZoYMNVHtp0glmGE4OQJxFJxqWFTyfufknFUBo/z68ZiwBwRQV9OEnJ1OYbl1WTZDeKg/fdZW8Ncvx4pysfpywswwfbIXu21Pd9rINDdDE3qQv2RCyqVrEvFp8xliYUI1IInNI9ANctU+pO7eMOMi+WYDeehNqZvFYDnFiZ66WfRiwC8QyoHAH7cu6ZWyLhD2WgydYFhEqV3FGW2fvJraQi05CjjAH023GNXcFCO+5K6wPfo89Xks/fzaVh4ilW82gWoyUJ1IeSy5ZrquctiQpcT3UOjlBQR/99To5NjMfQQ0wwTchtKPPChcG9o8UYPPQ9H+r35eKS3eci0OZexlzt7FWE5hkQdKEKIAA/0BiGduKAqPMv6IGCtUGWY4PeHT6yZk01JuPhTwAim2kGwSKJQ28ValTPZD9xdO7lC5RlgU1bLmE0lpG7BN7Vaf5TxJZYcYItAKU/0FoeLzhyhl/NOITsJCVHWy17dUuvQU2yAn53F7armXgeHauEkKQYpSVjfx07BdYSzhsDpE/Uy768Y7mVxYPIHQBlJlaG7IGN+bHBoGPlAZ2a7A5o+5Apo/Ym9VQlXWUz2RAXOj3cvQAPHEdCozHe7bPAaUTdakqs+6xRMVO2vSqeXosV6HohlYBF738Hn/BocExj9cEM7A8OwvnVyLI6snAlhCOhj8WAzEVouv1IIpc3eawv3p85JcacST2LWWnASSAZVyDS0Yf/jaz6oQhkOTwc3ILR1td/mNq6JeFlX8j0XMW80e4HZ0cHYi/BtUpI+lDTL/dBLGNUOXklz66joqajWQbuHh8Xxh1B9mKDfTDOkN9KScsRkQxW2tqTwzCQBJwLSGA9uQWC7sVkejyXLs+wR/wAPn0+ZTi+EcZSVTnu8plMsywAOr/uGAzj48pE4dS2UHZtfiM0dBmICU2Euz8GCEiwlCDTJpzg56bZKiIO2VOsnwmI235+5ko6lypcbC+owpnT/lYE5C7I6UQO2lcZ5gEzhPMWGt0cQAtjX1hMAhLz4SVf0jJGI9Bj9BZo0qFKq2smWLDyJUjPzuZ2twUWPZjyb7r/EIgWJXaJ52Xww/j+Dlc1sJwq9kPfX4Xsxerq0BGQzBMN1iIUdPvaVK0F3wJOUI3f+kL2p7e2wQe0MeJrlHe0xNPqjLyXJooLELQIpQdfRGSXw0NL6dmF1gI7ivOT4sYnOrC4/nftLbiogmzkr4otF7u8PFHQCjL0PBm3AWi2zTsRtPgAI5WT4xMugSJTlhYyqlxImsxYrNYod6L7+VoQ3u3MWnucNEORkfllso2YiJr/W2Qq8ZrdMxSopZWF3ve79dPVTno1SHkwHE5Fw//OSiarRwLl3EGH54WJElCD0ippQfoJ5EXH0lH+SBDWu/6fbCB1Lmvbg+s3H0dQm1DqmVD21jFa0K4iqgKwYObeufj6yX94AELsSPxv4o04Jo8F7Ay0wattF/hvk13QOJEG0QFH+ekxyZB0Hv+3iXoMxbvKC7ihzI3/kW6VtJp6H07lXgvxEmtGkKy6e4xd7hiGI1VBP4ESUegokf8/c9z2in93pkdssilgWBrZR0STzJLCQqzxx8JbFwcPw8QNojJGtr/mcLyuEXDJ5TB7W9LsHSeqhpzWqPPjMyZhhvfo5+WQw66FXjN6sHhImoupCFhRJNby6BJITIDoVfNj3S8WMKnWHGqbHJ5sxth9U/gVzJOlG3T6EpGmN07jMeB6N2WUHNNZvf0RR32SNUsPdMqkQRMPMKUwx4SVAlulK+n/t+YcRoC3i5UV/I75q+EoeAxHINRI8v63647YHw1iJ70HOS4sYupHRWusuoOWGN2bAgdDpdZMjMEeahbXNdzdH+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0" name="KGD_6294665F$01$29$00009" descr="uyEngmo60OWkFJCVnZWKFj0K2OL7FvauaKRAjlWdRYpede4/blukUDuo9I69OWTuROlx85NLTAwbNbPILAxbRvmyCSogWREtkkMqzdIz8srb8P9DRZyFtaOeRUZgGg73z1DkPi8rweODya1IaDFFYOiE3pFZbyNdlnYttDgYFqpSl9FKHPdXxXJ50PMhTGUF4pLkwGF6DLDGHU3NAlqVdm/NlvzTkdxrXhstelr1HNbhTV2VR7WRvjw9lrx1Nj835q7r1QfxOLMm5rvLA0JlGCqc6LZ+hepQ0WEy72MOHtiDP4Ac2APDcZhR1wPc3Y8XPpf5fsaxJK4ThMmbtnHUbI+xKoDULUA2G04Vqd7rxisB9RKsaegczdebysMb4GS271Ss05s7SnxWcCiebD9JEfGVdJBk4fUd9lV2p2dMUxsdDXqu7fPLEYiIzgf6h+iuIVhPrs1AHjlBkVxQpUhd/H9dT5PrV/ZN3CCvEgBq5yLVEGlGuDNm9IYOjlCQD07U8NhgbkciJ+RSnEIC9PUBKkDxGPl0JWHtjlNFB+LCBrr1nD0GWxCMzoGQ7BHIeZ3usRORwaMzFacDR7TaywcL8XztjJMFOuaiFMSNW/W/KLpe1W0xmah2kag1G4mB8KI/icp1vYrHKznJ1rYdZZuL8bs7Nmc1uFXkGz6TC1/rGGV/yHI6FYU6MGdgqyTaOG4GrqtjXkEh9zkRnWoZwCMv12z4qOEDmbF5ZE68WJ8tIOnWDTzrGvNuVGk+xc/2Gq1W7NcjM5z/2XOkBw3T5ALpJjzCf0IYYXsdhgjQe+egYQEnk+DTOaZz1JPBXGTdxGbd8xg6mEzC15ueEby+aF3vdL6FfhFopGZ62/m534W/SABNywBvarCuVhEoge4fatRp+Z5gd6D6IPHFLLzJp2F4c8dWDa3Gbm0umcsiXsgJfWIP68WJ5GFKPgZce3pleeuAu2s1OhxPVrEHEnxAGIE1W5Kn4se8B/buEbps/s31FVIQi4Z4Cy7T3y8TnO6v94k9jcAGuYr/Xy6JU7qHTUWVwUZwBMMNv0beeiR32tHE91FvS9wOo8HMVG/SGcIwnP8ODsVgjyhqIpUzlB3I+sLtQvVcUfD3vydTIyzGkVk0fxV/77fF67dGlNYiZ2WRKVJSIorm9k3/OVyqPe4HHr487VQKx7LwsoBJKJyZuADEBUDsPTIODbFaXBHohhsm6dM2FS6h+Jt3Dcuy6+LcjDGNaW2UEU0i1j5P3SFHYj6qi86dz9MwtEBNDdQVmmeiMOtkXUDVOxY4WZMjJU7RKb5VhPwlHvBk7+21u/Uj2d6F7mVOYi/LRa7P3ZP5pByFZKlpiK+8U3S22YJ3Tc6Eg4OYinAsAUMkm3UM1Zk4YMJCreEh2m34jKiW455DndwvWe8DD2kgJI+GzPep5uRomsk4Pw/XhuNmWKnq7gqb4Dqc1ZyYwBfBWmBToVFaRSUCHBQu9NquD0qJ1nHfquv0ns+IfMjoKQNr9L+1Zqes0HwxbHdr55BoRxYijz89bzLyUE0RS95COxzjSzK1+lmziNFdEVzLWn7t0MK6XBc/QwEUI3cuojqi1a/PF+mg5TIo4/6liVOmMm24sZ5hrAyG2VsS9DyBJLHuaO5/4QQdvOjKKU7yWCVRMz7JRbYFEANDW+o5UxssSlvfmtiHON72ylbnSkGbXFJxhRALKZoK8Z6c8YUyh0M4nkAOkNbZKS6cA5zR7d83+H7wHPDu27KHT62Cuw5xFRLvet9a45D78sWlqXOhzaZHrudCrKW8hek+WLgC0C4PbAq1t4smkRxgW/nAwRoAlLNY0dStFbBZO6IrFpR2rImgC4ELvpfMmp2WH9gUFBzBLHatz/VpRlD437rlHt0kRKHugA0WGH3d2GusrDjrtHQeuklKPdSMIsOSpE3RT77AepEC5KI/Lnq1vLNa5ThjsxofhPb2LReA+T0jbmrj4qrJHJF84pIZUWEoKsdGmNKre7i1BpEzUcbVwRdgL8H8VZkJkK9Q1PFArxPysMiA6pEQU+3wm6rb4exTV8a0dU0XD61u37OA4HOG0zacn9mY5ZVtgr0ljYwV1+bA/htVe3pFltrDZc/JS+S1fYh4djqujLUq0BzF/T8OQiCZ08GO8s+U2bqhGN+CijPA6lQWO+tJPBo3HH3J9iIdhjh/47DF2YVCRDFP8TPxwuK9wJPfp7uXhe6bciIeY6huWj04D75SqVM3lLwItM6KWddT3fCtbA+++uagBKUpGMpzZQRBLAyjV8fPco2cFwwJoONQtn6PCcqYFBgFmZxfgRHnJM8uu/r67xC9FnvKaKNqAjE9eu1D7n6JHYKCmiqL/O3AffYwY6fbkrlB7bTSUdobJwEN3inMQLjEvWOZ+sR0j+LLHx0DuzQi/JZpxMbi0tiVTtCzKflaCj+p7b6aVpOTt9PdcR7y1Z35pgHVF7B9xWEnrpqo+wYAD5xO/SBuc1Up/w0yVhmqowNhZ89RgCDJEhCfer0m/yNhgHYZcr8m6Wq4aNoZmpZdlwtIDADa8/CUGmbQ+mlq9hYrsVT6BtBJJkegBrO+Q/tG4Hgfm+sZCEsbSu0vjq7Fx19tqrb4zYadiDoASX/GH5dq5gKfyAMZBntfJ9FbqxAatFhdc+rY4e0SRYwxyYQzDv1s62mL4EgHzx3pT171RxO5P88aGwbNPiNbRVPs2ddAnHthmJXc0GhUSEMKCi1kZpx9B895bIzCrd59B2c7uolPzOhmD8s3bP7M7QGNCFeKJ0ksSqk5Dr6ATDy9e5RICjIA2GHdhmnvGFAriYlaaefpO/g+lZmekyvr1djWJLk502FRcsX7cm+q+2bAQaOPulIckDA7KTDMdzBnxtMLC8AhzmjkuRVHVHBo2EUdf3R1uXy+P5eNe3GqSMyuduhjeJvlTvqxOOAcY/yzjS287ZKdliiAiKjwodoh0qpQM2zHwwpQ4XoECvyWCDiwowX9xf4mZCUWEBsmkGPEsRIWvI7yUyIQ1845lMpIPyYqX4gZh4+6f6Gm/splaz8L5SdH67s+YerMT3xddrEGcWsATXu9pSCFdNVZTSubUzbRznQ1KLPJJ1jD8Gy9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1" name="KGD_6294665F$01$29$000010" descr="e0HORCiwZykqfTN/4wqiLB7CzpmDjK9bIU+M1OGZOVEXHo7u0ub1Ks2FtAkVTxf8z084DnB//jEXcESI2Qkzodog5txALGELAJ2ggjkP/5aXGhFgUUNARa4+SIjGyi3VcBTCbS7+rQyPPUIqbeO0Sjvb9SkjScCNMqZncDCz+5hPv9svztCpbVolAe8S/tXM/O0Ul3KsSs5PA/lLCeuauN7KhKkrHcTlyaIfjghCJVQmNEjAhovbiGEduWgnjV3i9Erj/upOjIH1uyGAVcRaemAsD6fdNBdxmy4D0xPIgrbslkNWV84W7zUX71spoIYYZ9zCx2EUkZGwFtLFR0NCHAjCJUn0p0sqLAYXnk13mIW3sUTFbAqcp/tOXmVfIz3pLvjnEA1E8Q7DVBS2QWL7p0/4okJGN3nJ3m2v26v7pUHkF6EKI6+hWEBjCV9Ym7DiY/Q9AsyUGZpMfKl4Ftr0tqK4whx7tO3oNjt6uK+POUbi8aidbt2LAH9FFvI78qJ/5KZ//JXTFovQui1gALeM94B7fH8kpTh9BUFYDndMU56rqGPFJaUeL5B0CzzUGVSUcPuVB3MQU1s5YNuY/V/4N4maQiPSv+FZr6lmHwgnVYvGxlKgIbl0AD/URa0xMLu2HzPXXQa2MbxSKX8tOmG+3VFTMCIpfAZyzPO/KiCgyu5wu+gtsmlXpEbSoxAom9bYVSIQowZ8o8e6225fKR3Jor2YyjclQNtqV4OWnQFlXsENJJDOQV8c/975IvhqF+WqIwMh4M6zGMvaCGsx0ycqy2git4yl1M0ZyfriAjg1PjdQXQ6sM8iUELfBs9EM07rA+jcirV/Yhd2qyjITyhN6VFRKZCggyZ1Ssu1zSRcqP8pQiygrgxLoGKiIfLhlkzDokLsYn3+DwjVAUbiUyoJlWNCIGpxYBCbWAhOhtu5BuNpwpcdjKVnm9AjKYJ92HWPYTd40kYzCc+Tz0yMKnDk0EOuDQwlykioMyaRFF+r2WfSw/iaoJFtqqwfOeof2XUD+FpRJyrX79DlQZoZQUPajkRECrjMtia1aKan1qZdrSgrDVDNwNeuCMHgilzGFRQ3vqAg65esmPE5am8D+o8ZBMuQB+knODDPjOcoWtIMYbZRyh9ZCQPWXi9cPZ5kYK7e/nOzDf52zDc2YiE2wYv1nGpe1MdoYSFplykaVC1csw0yzZ8Cz2h0owzNOvJTDBUVh1eN/FAUiwOk8hMwtEr2OO35SmNMPxS92ZiMhNnr3g2UBXl3UH6G1Ux3ohMvo158GyNeYNzEJyyq56ySLKDFtQjrlvaXxQAtIOQoF2nRq2ugoaJpqRq4VpU614wd5t0qPFqSu/Mkp9Wk/LijScCeKzuTv5Z/9xIafoGaZ7M4qV8qe5oV1ANWkKKzvMi1ITCq2i81TUWq8rppg4nNJY7OoEGFaI2RQ3oLITglEFQybAKSU6LdAQisS5KFT6R8tReh+ZELBtohFlljmZsO3/xzRFEAGMXpIJsDTWjEnJIVBzwu57KO2Mj5JR4GoupehAAUYqR2h5jOqhPCrLZYp5+voQvSeXa4b7WRr8tCcupQKs0ACZkAz/PjIJfiKH98lrcE8EyQNd7nJRRJrhOx0lAaZiV/BGoIWVr9fJYHFDDtvbSG00E/081dHD24ZdPeNecsD5Mvg909RoZwdqEkKcf42VpaAM0CvhMcQJOdde5tYhBcRyBspj90pPpEm8VJNW/4JqXpAsu0r2eYogmI3WiW1pRZBdHEXa554g0NbK9gcf07ZVOIWq94Bp9p8bx2DPK9SeKivoDEo1oSDhRc3h0Mwcsqvzyukz0wjJCAdIxnz727qs2hUr2FIMJjIkHml09ITf5+p+qMdx+OkGpwx1DzCgKjnpJ6sf8wSStr24Wm9ekZu1vi+dafVmAdn+ZWmswEGGuephpT8TDyKnJXL/s4Fa98ax2YZphmwXUXqo7q5Wdvb4mIpF9PP0qMK9aVrJwF4z3crbtq5rKcae5Ek+ihoyCyygcv1dyGm2qD4/rI+thqzqmVyhXJAXZDD8nza97tgjLq8VBSaZx54zUanETo3mAUjSNeeH5vntIU68KTe2cFtUf9u1TFcoDLbwjntviOu2o30Fq5VMx1b2R1R5nXdUxC+pPKeVg/5TMdVZtGGPtn9X5gHkWYWHztP9jLdstYeuJRUNg/YRnGyI4+Jgfre1W7kURgVkegQhRqeH1TaaGkj8mIIcrKlo2lI2oyQGt36OGtdVg/PBuyUyJUa/sSwrHE2+CZ6cR9upJmyOVG65uQfyyVyi8PV72k+OpyR44NciBAZVS6xDDE6xxY/lUHrDVNZ+PUZNyH9DQ5NdtxNx/nY+j1KGyabGjUcqlH4psMQkOXq8LUOanEmUDWQ2Al0HlwEBVt8PfdaYUo3sSy1tQrjlwLr896C0qlpkyuu9os5o2gOqSxZZbja7toSrbojH+MyhYbVrtX04cfP8KR3XEcfNSNls50jzuxniUUfLdskn553374z3uuOrIHY+aXbXf0RUkEgyqctCOb/FkGCvAt3sw+hDHdFz96SG1y2qLRvZRrL8x48kHmVkgdG/hv3uB1Kh1et5itgGAKpJqQHmvIPlD6ZdnHvh9rfL3+XkZu/0yCsdSeRqVJ1cALWpAy4K36EzS+qwXedXfRKrFdFXtmeiLxeLgZ0uDE6Bt5ZHqS1SVKwqpAhB8xQKZbYlzubf2lysuGJjKsweRtIcFK2f6j2TEKPmv/SvZDCdjV8JPq+xWuaR9XGQsH6EVJjDrOcTmZ1RSrpbTt39Htl6WgofjKB023nBwwyOe2d6PF8/Ur41uXZswh8rhd0N1rSkLxTFSWAaqICRHI3v84VMEFyoeNlM17kzZd6GLm5A6OavGWcLYWuVblJ/Yajwx1Qbvv/ilHdNhyfa51usWT1shu+y0Oc6wVMcoH3SpwjyBatjtG+V1+3Ocum5LWnhYuMXR/NtGujCh88ckAqE4LD1qJglRp8VPYzTmj3UnMBsva/18mQbWQ4sKd+44+BGg9xtfjwlesdYGjLZiatxrUED7f+buKGMXv2OzJEu7cL/CL7K5wgr5CiPwhrpSIBSYTCJAVLVWpk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2" name="KGD_6294665F$01$29$000011" descr="08R11nF27i5z/b8dzj44jgXXJ8pRC0TCoe5FwxV7FvReq2b66k+Chm1rpkTjym48g0d+bsA9uUxQ4tlgaWErsHTyUJHah2GUkBg+5d1pCALdRHpaOt2rTVhGDavcS9uInk1MFSRk9UawOH0cTsnUBFKJZ3lCGboj6DZeOK7oCFvB9EHTGT7uEeqWAL3IU6gc2gL+mQhp/ULPQ3zO9gwngIamnmDuhLBZgnHCkrXvOi+udYWCfSot/ZCKs/Ddu4HHbctsEDikjA7g/29kex8fH7i1hO76DXaT2HUqDhMpqLetarGZ7sW1PtZR9nRHzyEUlbiqSrVrgB8Qu2PV8ib0FLGC9zPSwcYldvKzGyEwBWXLTqp6E9tFcaAo8GmBZEV45zlrtjRuY97dB0AOLeb++udI3FIMj78mJ5TEMEtq6IUZHTbI09PE8U44C0U/52gU6vyMYTVBlyCDuIfwTwCkog0UYnw6BFVq6fJI04DN4raJ6zO2gcSd+FzNqVMceYC5HjVhQHYSoWO/JUkwMHpaZf+W4WCq9MSyN96YE/1Q/C1Gw400Eyqmm2qUtT5kejkCnI1sfVcihzEf/waDWbifb8YcAcVCHkGcGf/ZMboQL+o8nNWOl5kEPNAXedZ4UhulYswB6XKRNCJxWZczYsKjE7H0do3ZZGoM87v/12ikuHvd+SLL4DTI0mCpmhiTop1CZQ5cYmwuY8zdmpOGYzwQM1JCFrgkF57aLFFm9e0TNRJqhqyOqH4OZiPGGZ+CbkpMdST/IFErPOml/nCLcv+uG6zaUOOcyMMoMKVX8ulVKUD6Et5uLoln/MZgAR22vxFW47wzIwlI8IhCjTKjtaUWQXRxF2ueeINDWyvYHOaOFpE7f7aCUYSkpHyFBJlUitfYnPEjxxxBeG/Hs+HloIKXjmdC3BFQJYwh5AkuENdW2gNntHHpqO0xManbr6Odg79MflD1vvSh+MMaTi2rgnIfAoj0Fhkig4YpCYPiTFeQBuViGvwbiA0vRol8fA3SQBB5dT81qEMFC1qAYTomR2AU7EWr1/T33LQFpc5lA4S/mXNvF+7WWFUPq86GV1AT4pE55xo+0OOf/RVfE85y1keuJRwpt5Fq2mP9qcOKO8f58OjkJH9oFJdvgiXyNHm4BzNM1jxS8iXirFeLAV6gjPBiVkGV2lbrYKdFCK567eQKHwqmvaQQ1SPk/IRbx+YUvUcJVWAZ9H9M6hyUtZeDuwza6p/DCLONUDRourCu8fDWwxdYzNDW6cU74ywFzKtEbGnXbz7anlre3tFuNnXEbGuXvh1BKGwk1DzG/yl5Nb+5m/zwDswncjjZVa/olBCEN9goEFI8qT6pkw4OhIUOrI+1vSa2qF+aIP8OXRq1+4B7jsXmvL+mixkwUlT8wAmQqowYAovwLk4g+slgyJOayyWgx08JhpHxuJQ2xWBFltIUWRhLOXIRJg6zZLBljKLKpPHT2YdLvgBjzLhwISh7ck3KD5xGDUpm6O4aUfpjpS4Lyuhafoq7OXziqvE0sHMbH2uxSPhElDNOE4+6T/OqNdW0WzLLNXQuw8tyHR6QeD8jS3cdciPdv1iNv9FsXXRIuWjlZObRo8dG5sQ5GNM4N9SFGyRmGs0zQOoeJfmhIQS0TII1WjD358gGqlp7O8uGOt9tAoERH3Mgp1hB0F9hgo6WTvB3KhiwDvSFd3h6yfaeWZKh9iqITJK9TT0GkdZStfByWWGji9IsUeYOZQfDJUMiSXmv4m9ZNIYxcy095TQCq9DD66TX91i7lT9RBLv2AyOgsgJ9bEvXPfKBTs/f2H1AlQa9MgV631JZzI64Y+dNN/zb7YKfk5jEoMjKKxbK+6QQSzIrHZQPTOcp79LVyNnYI+c7jFPLlNEa+IMXLlwI4GHgBXjKelG8Xqa7gurolC1WL3iojdbZAFAKk53OGu9/R56DKAuVT6itp9TyxvrBxyV29+4J55m7M/unkF56/5YZm0/hP0ysLsth+/J6WFewtXFg9kyiPSaU4Eh11KhGk78/w/qYOIjMueriiua2jv4fgM7Z5qoQfkhVFAJuI7hB9WQNtdH9FbaHQZ2+O5zMmMdmBeG4+sbXsRqX1O53ScQGjr91/rXUClZggyUim0TjUln0l+01UlFMTMvDz9c9V7rLj0idCE5FPV1w9lzlknv+vNs6eVXbadTRCxovRYqv502gMc6VRevWkFnQwDXqoAnyruNDFu+ishHV1RezudPTJgycd+imxh3YYnGY32uLxG+ecoEON8dZHpyFvC8H1+9IT0qlTcFtKmUYy5Z5CGIa2Ixke14nDBVVUKnSMlSYzcj4sMvwZNrBkK8VYDzNUfCrYvGiLT97E/IHJ4iC6yPuhItw2pE6qvb14B+i92g7gfh04XCk6NUhdL6MbkeBMWw0S0KMubtrVDFsINFTpDoqzFVZ0Nocy93mQGPFHqL+7yUoudusjhz4b+m/tLwyTdRFaMT0KbWWQoiYumGdxad3Af0hVgij72cCjMOToM/4W+sR6XKnKA2fiFPUw+PqAUwNEBUAmTK9QKXAF/IAyBVVcisZMOXdDJfAA6ZcOno0T3on9NQHFKrg+npl/6aHQl7HjaXB3eAhzgAKp63YobOQH42IIKvg+lfTnlqI5p2fLtLFtN6pOMUo1BYYtCXYYaxRm7FpAORmpHxuOS7SQQOUg1lxHG8rZ/L7rOxLLQrRqiJPJKljeIXCIvCg5pVCwtAqfuVjeWZnm8F+6hS3+Y85TqiiB5KJAupEAdkhYtGlZqtgCFP/Ok9EJ/6hv+9v3t1EJTesCPslO7AFuzm2JLi17cOQ1CXpc6ZslX9aK9TFkx1q4MIEIRxb+0urF7jgBaewnZcMtxw4b0Mm3Bkbsp4AClnvaZf1fx0Z4VlHAKKY1kc2zLYzuKkSav+B/d/PACO+vqRbPYTlfpVg8Eztv/b9o6kFqGHLJ/ZPMEUV4Tfp1y9y65FyEmqCJCLcrqYZIZOwBsVxd+gTl8Ip4DDctdTSGqH82TzUZiuAwNU8eL4nVCBmOpyBoSvSh9bTMCZhHMWnLp+dYNH5BiW8m90va2eIjP1ft5n7fCl9WBamIRpXKVQ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3" name="KGD_6294665F$01$29$000012" descr="Zchv8J6p20/+CekAGdOX6gEiE2ajLLlNMdmUX6FwTU0VHfn7MaMziDqWxT8B1OomikBzg8M02je9Ww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4"/>
  <sheetViews>
    <sheetView tabSelected="1" topLeftCell="D1" workbookViewId="0">
      <selection activeCell="D15" sqref="D15"/>
    </sheetView>
  </sheetViews>
  <sheetFormatPr defaultColWidth="9" defaultRowHeight="13.5"/>
  <cols>
    <col min="1" max="1" width="7.125" style="1" customWidth="1"/>
    <col min="2" max="2" width="11" style="1" customWidth="1"/>
    <col min="3" max="3" width="10.375" style="1" customWidth="1"/>
    <col min="4" max="4" width="18.5" style="2" customWidth="1"/>
    <col min="5" max="5" width="16.75" style="1" customWidth="1"/>
    <col min="6" max="6" width="17.5" style="1" customWidth="1"/>
    <col min="7" max="8" width="9.25" style="1" customWidth="1"/>
    <col min="9" max="9" width="5.25" style="1" customWidth="1"/>
    <col min="10" max="10" width="8.875" style="1" customWidth="1"/>
    <col min="11" max="11" width="7.49166666666667" style="1" customWidth="1"/>
    <col min="12" max="12" width="13.4083333333333" style="1" customWidth="1"/>
    <col min="13" max="13" width="11.5" style="1"/>
    <col min="14" max="14" width="9" style="1"/>
    <col min="15" max="15" width="12.875" style="1" customWidth="1"/>
    <col min="16" max="16" width="14" style="1" customWidth="1"/>
    <col min="17" max="18" width="15.625" style="1" customWidth="1"/>
    <col min="19" max="19" width="17.25" style="1" customWidth="1"/>
    <col min="20" max="20" width="12.625" style="1"/>
    <col min="21" max="16384" width="9" style="1"/>
  </cols>
  <sheetData>
    <row r="1" s="1" customFormat="1" ht="16.5" customHeight="1" spans="1:12">
      <c r="A1" s="3"/>
      <c r="B1" s="4"/>
      <c r="C1" s="4"/>
      <c r="D1" s="5"/>
      <c r="E1" s="4"/>
      <c r="F1" s="4"/>
      <c r="G1" s="4"/>
      <c r="H1" s="4"/>
      <c r="I1" s="4"/>
      <c r="J1" s="4"/>
      <c r="K1" s="4"/>
      <c r="L1" s="4"/>
    </row>
    <row r="2" s="1" customFormat="1" ht="27" customHeight="1" spans="1:1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16.5" customHeight="1" spans="1:12">
      <c r="A3" s="8" t="s">
        <v>1</v>
      </c>
      <c r="B3" s="8"/>
      <c r="C3" s="8"/>
      <c r="D3" s="9"/>
      <c r="E3" s="8"/>
      <c r="F3" s="8"/>
      <c r="G3" s="8"/>
      <c r="H3" s="8"/>
      <c r="I3" s="8"/>
      <c r="J3" s="8"/>
      <c r="K3" s="8"/>
      <c r="L3" s="8"/>
    </row>
    <row r="4" s="1" customFormat="1" ht="18.75" customHeight="1" spans="1:12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 t="s">
        <v>3</v>
      </c>
      <c r="K4" s="10"/>
      <c r="L4" s="10"/>
    </row>
    <row r="5" s="1" customFormat="1" ht="30" customHeight="1" spans="1:12">
      <c r="A5" s="11" t="s">
        <v>4</v>
      </c>
      <c r="B5" s="12"/>
      <c r="C5" s="13"/>
      <c r="D5" s="14" t="s">
        <v>5</v>
      </c>
      <c r="E5" s="15"/>
      <c r="F5" s="15"/>
      <c r="G5" s="15"/>
      <c r="H5" s="15"/>
      <c r="I5" s="15"/>
      <c r="J5" s="15"/>
      <c r="K5" s="15"/>
      <c r="L5" s="15"/>
    </row>
    <row r="6" s="1" customFormat="1" ht="30" customHeight="1" spans="1:12">
      <c r="A6" s="16" t="s">
        <v>6</v>
      </c>
      <c r="B6" s="17"/>
      <c r="C6" s="18"/>
      <c r="D6" s="19" t="s">
        <v>7</v>
      </c>
      <c r="E6" s="20" t="s">
        <v>8</v>
      </c>
      <c r="F6" s="20" t="s">
        <v>9</v>
      </c>
      <c r="G6" s="21" t="s">
        <v>10</v>
      </c>
      <c r="H6" s="22"/>
      <c r="I6" s="36" t="s">
        <v>11</v>
      </c>
      <c r="J6" s="20" t="s">
        <v>12</v>
      </c>
      <c r="K6" s="20" t="s">
        <v>13</v>
      </c>
      <c r="L6" s="36" t="s">
        <v>14</v>
      </c>
    </row>
    <row r="7" s="1" customFormat="1" ht="18.95" customHeight="1" spans="1:12">
      <c r="A7" s="23"/>
      <c r="B7" s="24"/>
      <c r="C7" s="25"/>
      <c r="D7" s="26" t="s">
        <v>15</v>
      </c>
      <c r="E7" s="27">
        <v>1213.11</v>
      </c>
      <c r="F7" s="27">
        <v>1213.11</v>
      </c>
      <c r="G7" s="28">
        <v>130.87</v>
      </c>
      <c r="H7" s="29"/>
      <c r="I7" s="72">
        <v>10</v>
      </c>
      <c r="J7" s="73">
        <f t="shared" ref="J7:J11" si="0">G7/F7</f>
        <v>0.107879747096306</v>
      </c>
      <c r="K7" s="74">
        <v>1.1</v>
      </c>
      <c r="L7" s="75"/>
    </row>
    <row r="8" s="1" customFormat="1" ht="18.95" customHeight="1" spans="1:12">
      <c r="A8" s="23"/>
      <c r="B8" s="24"/>
      <c r="C8" s="25"/>
      <c r="D8" s="26" t="s">
        <v>16</v>
      </c>
      <c r="E8" s="27">
        <v>76.12</v>
      </c>
      <c r="F8" s="27">
        <v>76.12</v>
      </c>
      <c r="G8" s="28">
        <v>47.57</v>
      </c>
      <c r="H8" s="29"/>
      <c r="I8" s="20">
        <v>2</v>
      </c>
      <c r="J8" s="76">
        <f t="shared" si="0"/>
        <v>0.624934314240673</v>
      </c>
      <c r="K8" s="74">
        <f t="shared" ref="K8:K11" si="1">I8*J8</f>
        <v>1.24986862848135</v>
      </c>
      <c r="L8" s="77" t="s">
        <v>17</v>
      </c>
    </row>
    <row r="9" s="1" customFormat="1" ht="18.95" customHeight="1" spans="1:14">
      <c r="A9" s="23"/>
      <c r="B9" s="24"/>
      <c r="C9" s="25"/>
      <c r="D9" s="30" t="s">
        <v>18</v>
      </c>
      <c r="E9" s="27">
        <v>31.2</v>
      </c>
      <c r="F9" s="27">
        <v>31.2</v>
      </c>
      <c r="G9" s="28">
        <v>31.2</v>
      </c>
      <c r="H9" s="29"/>
      <c r="I9" s="20">
        <v>2</v>
      </c>
      <c r="J9" s="76">
        <f t="shared" si="0"/>
        <v>1</v>
      </c>
      <c r="K9" s="74">
        <f t="shared" si="1"/>
        <v>2</v>
      </c>
      <c r="L9" s="36"/>
      <c r="N9" s="78"/>
    </row>
    <row r="10" s="1" customFormat="1" ht="18.95" customHeight="1" spans="1:14">
      <c r="A10" s="23"/>
      <c r="B10" s="24"/>
      <c r="C10" s="25"/>
      <c r="D10" s="30" t="s">
        <v>19</v>
      </c>
      <c r="E10" s="27"/>
      <c r="F10" s="27"/>
      <c r="G10" s="28"/>
      <c r="H10" s="29"/>
      <c r="I10" s="20"/>
      <c r="J10" s="76"/>
      <c r="K10" s="74"/>
      <c r="L10" s="77"/>
      <c r="N10" s="78"/>
    </row>
    <row r="11" s="1" customFormat="1" ht="27" customHeight="1" spans="1:14">
      <c r="A11" s="31"/>
      <c r="B11" s="32"/>
      <c r="C11" s="33"/>
      <c r="D11" s="26" t="s">
        <v>20</v>
      </c>
      <c r="E11" s="34">
        <v>1105.79</v>
      </c>
      <c r="F11" s="34">
        <v>1105.79</v>
      </c>
      <c r="G11" s="28">
        <v>52.1</v>
      </c>
      <c r="H11" s="29"/>
      <c r="I11" s="20">
        <v>6</v>
      </c>
      <c r="J11" s="76">
        <f t="shared" si="0"/>
        <v>0.0471156367845613</v>
      </c>
      <c r="K11" s="74">
        <f t="shared" si="1"/>
        <v>0.282693820707368</v>
      </c>
      <c r="L11" s="77" t="s">
        <v>21</v>
      </c>
      <c r="N11" s="78"/>
    </row>
    <row r="12" s="1" customFormat="1" ht="21.75" customHeight="1" spans="1:14">
      <c r="A12" s="35" t="s">
        <v>22</v>
      </c>
      <c r="B12" s="36" t="s">
        <v>23</v>
      </c>
      <c r="C12" s="36"/>
      <c r="D12" s="36"/>
      <c r="E12" s="36"/>
      <c r="F12" s="11" t="s">
        <v>24</v>
      </c>
      <c r="G12" s="12"/>
      <c r="H12" s="12"/>
      <c r="I12" s="12"/>
      <c r="J12" s="12"/>
      <c r="K12" s="12"/>
      <c r="L12" s="13"/>
      <c r="N12" s="78"/>
    </row>
    <row r="13" s="1" customFormat="1" ht="72.75" customHeight="1" spans="1:14">
      <c r="A13" s="37"/>
      <c r="B13" s="38" t="s">
        <v>25</v>
      </c>
      <c r="C13" s="39"/>
      <c r="D13" s="40"/>
      <c r="E13" s="41"/>
      <c r="F13" s="42" t="s">
        <v>26</v>
      </c>
      <c r="G13" s="43"/>
      <c r="H13" s="12"/>
      <c r="I13" s="12"/>
      <c r="J13" s="12"/>
      <c r="K13" s="12"/>
      <c r="L13" s="13"/>
      <c r="N13" s="78"/>
    </row>
    <row r="14" s="1" customFormat="1" ht="29.25" customHeight="1" spans="1:14">
      <c r="A14" s="44" t="s">
        <v>27</v>
      </c>
      <c r="B14" s="36" t="s">
        <v>28</v>
      </c>
      <c r="C14" s="20" t="s">
        <v>29</v>
      </c>
      <c r="D14" s="36" t="s">
        <v>30</v>
      </c>
      <c r="E14" s="36" t="s">
        <v>31</v>
      </c>
      <c r="F14" s="20" t="s">
        <v>32</v>
      </c>
      <c r="G14" s="11" t="s">
        <v>11</v>
      </c>
      <c r="H14" s="36" t="s">
        <v>13</v>
      </c>
      <c r="I14" s="21" t="s">
        <v>33</v>
      </c>
      <c r="J14" s="64"/>
      <c r="K14" s="64"/>
      <c r="L14" s="22"/>
      <c r="N14" s="78"/>
    </row>
    <row r="15" s="1" customFormat="1" ht="18.95" customHeight="1" spans="1:14">
      <c r="A15" s="44"/>
      <c r="B15" s="45" t="s">
        <v>34</v>
      </c>
      <c r="C15" s="45" t="s">
        <v>35</v>
      </c>
      <c r="D15" s="46" t="s">
        <v>36</v>
      </c>
      <c r="E15" s="20" t="s">
        <v>37</v>
      </c>
      <c r="F15" s="20" t="s">
        <v>38</v>
      </c>
      <c r="G15" s="20">
        <v>4</v>
      </c>
      <c r="H15" s="20">
        <v>4</v>
      </c>
      <c r="I15" s="16"/>
      <c r="J15" s="17"/>
      <c r="K15" s="17"/>
      <c r="L15" s="18"/>
      <c r="N15" s="78"/>
    </row>
    <row r="16" s="1" customFormat="1" ht="18.95" customHeight="1" spans="1:14">
      <c r="A16" s="44"/>
      <c r="B16" s="45"/>
      <c r="C16" s="45"/>
      <c r="D16" s="46" t="s">
        <v>39</v>
      </c>
      <c r="E16" s="20" t="s">
        <v>40</v>
      </c>
      <c r="F16" s="20" t="s">
        <v>41</v>
      </c>
      <c r="G16" s="20">
        <v>4</v>
      </c>
      <c r="H16" s="20">
        <v>4</v>
      </c>
      <c r="I16" s="16"/>
      <c r="J16" s="17"/>
      <c r="K16" s="17"/>
      <c r="L16" s="18"/>
      <c r="N16" s="78"/>
    </row>
    <row r="17" s="1" customFormat="1" ht="18.95" customHeight="1" spans="1:14">
      <c r="A17" s="44"/>
      <c r="B17" s="45"/>
      <c r="C17" s="45"/>
      <c r="D17" s="46" t="s">
        <v>42</v>
      </c>
      <c r="E17" s="20" t="s">
        <v>43</v>
      </c>
      <c r="F17" s="20" t="s">
        <v>44</v>
      </c>
      <c r="G17" s="20">
        <v>4</v>
      </c>
      <c r="H17" s="20">
        <v>4</v>
      </c>
      <c r="I17" s="16"/>
      <c r="J17" s="17"/>
      <c r="K17" s="17"/>
      <c r="L17" s="18"/>
      <c r="N17" s="78"/>
    </row>
    <row r="18" s="1" customFormat="1" ht="24" customHeight="1" spans="1:14">
      <c r="A18" s="44"/>
      <c r="B18" s="45"/>
      <c r="C18" s="45"/>
      <c r="D18" s="46" t="s">
        <v>45</v>
      </c>
      <c r="E18" s="13" t="s">
        <v>46</v>
      </c>
      <c r="F18" s="20" t="s">
        <v>47</v>
      </c>
      <c r="G18" s="20">
        <v>4</v>
      </c>
      <c r="H18" s="20">
        <v>4</v>
      </c>
      <c r="I18" s="16"/>
      <c r="J18" s="17"/>
      <c r="K18" s="17"/>
      <c r="L18" s="18"/>
      <c r="N18" s="78"/>
    </row>
    <row r="19" s="1" customFormat="1" ht="18.95" customHeight="1" spans="1:14">
      <c r="A19" s="44"/>
      <c r="B19" s="45"/>
      <c r="C19" s="45"/>
      <c r="D19" s="47" t="s">
        <v>48</v>
      </c>
      <c r="E19" s="48" t="s">
        <v>49</v>
      </c>
      <c r="F19" s="48" t="s">
        <v>50</v>
      </c>
      <c r="G19" s="20">
        <v>4</v>
      </c>
      <c r="H19" s="20">
        <v>4</v>
      </c>
      <c r="I19" s="16"/>
      <c r="J19" s="17"/>
      <c r="K19" s="17"/>
      <c r="L19" s="18"/>
      <c r="N19" s="78"/>
    </row>
    <row r="20" s="1" customFormat="1" ht="18.95" customHeight="1" spans="1:12">
      <c r="A20" s="44"/>
      <c r="B20" s="45"/>
      <c r="C20" s="45"/>
      <c r="D20" s="46" t="s">
        <v>51</v>
      </c>
      <c r="E20" s="20" t="s">
        <v>52</v>
      </c>
      <c r="F20" s="20" t="s">
        <v>53</v>
      </c>
      <c r="G20" s="20">
        <v>4</v>
      </c>
      <c r="H20" s="20">
        <v>4</v>
      </c>
      <c r="I20" s="16"/>
      <c r="J20" s="17"/>
      <c r="K20" s="17"/>
      <c r="L20" s="18"/>
    </row>
    <row r="21" s="1" customFormat="1" ht="18.95" customHeight="1" spans="1:12">
      <c r="A21" s="44"/>
      <c r="B21" s="45"/>
      <c r="C21" s="49" t="s">
        <v>54</v>
      </c>
      <c r="D21" s="46" t="s">
        <v>55</v>
      </c>
      <c r="E21" s="50">
        <v>0.99</v>
      </c>
      <c r="F21" s="50">
        <v>0.99</v>
      </c>
      <c r="G21" s="20">
        <v>4</v>
      </c>
      <c r="H21" s="20">
        <v>4</v>
      </c>
      <c r="I21" s="16"/>
      <c r="J21" s="17"/>
      <c r="K21" s="17"/>
      <c r="L21" s="18"/>
    </row>
    <row r="22" s="1" customFormat="1" ht="18.95" customHeight="1" spans="1:12">
      <c r="A22" s="44"/>
      <c r="B22" s="45"/>
      <c r="C22" s="49"/>
      <c r="D22" s="46" t="s">
        <v>56</v>
      </c>
      <c r="E22" s="50">
        <v>1</v>
      </c>
      <c r="F22" s="50">
        <v>1</v>
      </c>
      <c r="G22" s="20">
        <v>4</v>
      </c>
      <c r="H22" s="20">
        <v>4</v>
      </c>
      <c r="I22" s="16"/>
      <c r="J22" s="17"/>
      <c r="K22" s="17"/>
      <c r="L22" s="18"/>
    </row>
    <row r="23" s="1" customFormat="1" ht="23" customHeight="1" spans="1:12">
      <c r="A23" s="44"/>
      <c r="B23" s="45"/>
      <c r="C23" s="49"/>
      <c r="D23" s="46" t="s">
        <v>57</v>
      </c>
      <c r="E23" s="50">
        <v>1</v>
      </c>
      <c r="F23" s="50">
        <v>1</v>
      </c>
      <c r="G23" s="20">
        <v>4</v>
      </c>
      <c r="H23" s="20">
        <v>4</v>
      </c>
      <c r="I23" s="16"/>
      <c r="J23" s="17"/>
      <c r="K23" s="17"/>
      <c r="L23" s="18"/>
    </row>
    <row r="24" s="1" customFormat="1" ht="18.95" customHeight="1" spans="1:12">
      <c r="A24" s="44"/>
      <c r="B24" s="45"/>
      <c r="C24" s="45" t="s">
        <v>58</v>
      </c>
      <c r="D24" s="51" t="s">
        <v>59</v>
      </c>
      <c r="E24" s="52">
        <v>0.9</v>
      </c>
      <c r="F24" s="50">
        <v>0.95</v>
      </c>
      <c r="G24" s="20">
        <v>4</v>
      </c>
      <c r="H24" s="20">
        <v>4</v>
      </c>
      <c r="I24" s="16"/>
      <c r="J24" s="17"/>
      <c r="K24" s="17"/>
      <c r="L24" s="18"/>
    </row>
    <row r="25" s="1" customFormat="1" ht="18.95" customHeight="1" spans="1:12">
      <c r="A25" s="44"/>
      <c r="B25" s="45"/>
      <c r="C25" s="45"/>
      <c r="D25" s="51" t="s">
        <v>60</v>
      </c>
      <c r="E25" s="50">
        <v>0.9</v>
      </c>
      <c r="F25" s="50">
        <v>0.95</v>
      </c>
      <c r="G25" s="20">
        <v>4</v>
      </c>
      <c r="H25" s="20">
        <v>4</v>
      </c>
      <c r="I25" s="16"/>
      <c r="J25" s="17"/>
      <c r="K25" s="17"/>
      <c r="L25" s="18"/>
    </row>
    <row r="26" s="1" customFormat="1" ht="27" customHeight="1" spans="1:12">
      <c r="A26" s="44"/>
      <c r="B26" s="45"/>
      <c r="C26" s="45" t="s">
        <v>61</v>
      </c>
      <c r="D26" s="46" t="s">
        <v>62</v>
      </c>
      <c r="E26" s="53" t="s">
        <v>63</v>
      </c>
      <c r="F26" s="53" t="s">
        <v>63</v>
      </c>
      <c r="G26" s="20">
        <v>3</v>
      </c>
      <c r="H26" s="20">
        <v>3</v>
      </c>
      <c r="I26" s="16"/>
      <c r="J26" s="17"/>
      <c r="K26" s="17"/>
      <c r="L26" s="18"/>
    </row>
    <row r="27" s="1" customFormat="1" ht="35" customHeight="1" spans="1:12">
      <c r="A27" s="44"/>
      <c r="B27" s="45"/>
      <c r="C27" s="45"/>
      <c r="D27" s="46" t="s">
        <v>64</v>
      </c>
      <c r="E27" s="20" t="s">
        <v>65</v>
      </c>
      <c r="F27" s="20" t="s">
        <v>65</v>
      </c>
      <c r="G27" s="20">
        <v>3</v>
      </c>
      <c r="H27" s="20">
        <v>3</v>
      </c>
      <c r="I27" s="16"/>
      <c r="J27" s="17"/>
      <c r="K27" s="17"/>
      <c r="L27" s="18"/>
    </row>
    <row r="28" s="1" customFormat="1" ht="18.95" customHeight="1" spans="1:12">
      <c r="A28" s="44"/>
      <c r="B28" s="45" t="s">
        <v>66</v>
      </c>
      <c r="C28" s="45" t="s">
        <v>67</v>
      </c>
      <c r="D28" s="54" t="s">
        <v>68</v>
      </c>
      <c r="E28" s="55">
        <v>4900</v>
      </c>
      <c r="F28" s="56">
        <v>5161</v>
      </c>
      <c r="G28" s="57">
        <v>5</v>
      </c>
      <c r="H28" s="57">
        <v>5</v>
      </c>
      <c r="I28" s="16"/>
      <c r="J28" s="17"/>
      <c r="K28" s="17"/>
      <c r="L28" s="18"/>
    </row>
    <row r="29" s="1" customFormat="1" ht="18.95" customHeight="1" spans="1:12">
      <c r="A29" s="44"/>
      <c r="B29" s="45"/>
      <c r="C29" s="45"/>
      <c r="D29" s="54" t="s">
        <v>69</v>
      </c>
      <c r="E29" s="58">
        <v>930</v>
      </c>
      <c r="F29" s="58">
        <v>933</v>
      </c>
      <c r="G29" s="57">
        <v>5</v>
      </c>
      <c r="H29" s="57">
        <v>5</v>
      </c>
      <c r="I29" s="16"/>
      <c r="J29" s="17"/>
      <c r="K29" s="17"/>
      <c r="L29" s="18"/>
    </row>
    <row r="30" s="1" customFormat="1" ht="18.95" customHeight="1" spans="1:12">
      <c r="A30" s="44"/>
      <c r="B30" s="45"/>
      <c r="C30" s="45"/>
      <c r="D30" s="59" t="s">
        <v>70</v>
      </c>
      <c r="E30" s="60">
        <v>700</v>
      </c>
      <c r="F30" s="60">
        <v>705</v>
      </c>
      <c r="G30" s="57">
        <v>4</v>
      </c>
      <c r="H30" s="57">
        <v>4</v>
      </c>
      <c r="I30" s="16"/>
      <c r="J30" s="17"/>
      <c r="K30" s="17"/>
      <c r="L30" s="18"/>
    </row>
    <row r="31" s="1" customFormat="1" ht="18.95" customHeight="1" spans="1:12">
      <c r="A31" s="44"/>
      <c r="B31" s="45"/>
      <c r="C31" s="45" t="s">
        <v>71</v>
      </c>
      <c r="D31" s="46" t="s">
        <v>72</v>
      </c>
      <c r="E31" s="61" t="s">
        <v>73</v>
      </c>
      <c r="F31" s="61" t="s">
        <v>74</v>
      </c>
      <c r="G31" s="20">
        <v>4</v>
      </c>
      <c r="H31" s="20">
        <v>4</v>
      </c>
      <c r="I31" s="16"/>
      <c r="J31" s="17"/>
      <c r="K31" s="17"/>
      <c r="L31" s="18"/>
    </row>
    <row r="32" s="1" customFormat="1" ht="18.95" customHeight="1" spans="1:12">
      <c r="A32" s="44"/>
      <c r="B32" s="45"/>
      <c r="C32" s="45"/>
      <c r="D32" s="46" t="s">
        <v>75</v>
      </c>
      <c r="E32" s="61" t="s">
        <v>76</v>
      </c>
      <c r="F32" s="61" t="s">
        <v>76</v>
      </c>
      <c r="G32" s="20">
        <v>4</v>
      </c>
      <c r="H32" s="20">
        <v>4</v>
      </c>
      <c r="I32" s="16"/>
      <c r="J32" s="17"/>
      <c r="K32" s="17"/>
      <c r="L32" s="18"/>
    </row>
    <row r="33" s="1" customFormat="1" ht="18.95" customHeight="1" spans="1:12">
      <c r="A33" s="44"/>
      <c r="B33" s="45"/>
      <c r="C33" s="45"/>
      <c r="D33" s="46" t="s">
        <v>77</v>
      </c>
      <c r="E33" s="61" t="s">
        <v>78</v>
      </c>
      <c r="F33" s="61" t="s">
        <v>78</v>
      </c>
      <c r="G33" s="20">
        <v>4</v>
      </c>
      <c r="H33" s="20">
        <v>4</v>
      </c>
      <c r="I33" s="16"/>
      <c r="J33" s="17"/>
      <c r="K33" s="17"/>
      <c r="L33" s="18"/>
    </row>
    <row r="34" s="1" customFormat="1" ht="18.95" customHeight="1" spans="1:12">
      <c r="A34" s="44"/>
      <c r="B34" s="45"/>
      <c r="C34" s="45"/>
      <c r="D34" s="46" t="s">
        <v>79</v>
      </c>
      <c r="E34" s="61" t="s">
        <v>80</v>
      </c>
      <c r="F34" s="61" t="s">
        <v>80</v>
      </c>
      <c r="G34" s="36">
        <v>4</v>
      </c>
      <c r="H34" s="36">
        <v>4</v>
      </c>
      <c r="I34" s="16"/>
      <c r="J34" s="17"/>
      <c r="K34" s="17"/>
      <c r="L34" s="18"/>
    </row>
    <row r="35" s="1" customFormat="1" ht="18.95" customHeight="1" spans="1:12">
      <c r="A35" s="44"/>
      <c r="B35" s="45" t="s">
        <v>81</v>
      </c>
      <c r="C35" s="45" t="s">
        <v>82</v>
      </c>
      <c r="D35" s="46" t="s">
        <v>83</v>
      </c>
      <c r="E35" s="62">
        <v>0.9</v>
      </c>
      <c r="F35" s="62">
        <v>0.98</v>
      </c>
      <c r="G35" s="20">
        <v>4</v>
      </c>
      <c r="H35" s="20">
        <v>4</v>
      </c>
      <c r="I35" s="16"/>
      <c r="J35" s="17"/>
      <c r="K35" s="17"/>
      <c r="L35" s="18"/>
    </row>
    <row r="36" s="1" customFormat="1" ht="42" customHeight="1" spans="1:12">
      <c r="A36" s="44"/>
      <c r="B36" s="45"/>
      <c r="C36" s="45"/>
      <c r="D36" s="46" t="s">
        <v>84</v>
      </c>
      <c r="E36" s="62">
        <v>0.9</v>
      </c>
      <c r="F36" s="62">
        <v>0.98</v>
      </c>
      <c r="G36" s="20">
        <v>3</v>
      </c>
      <c r="H36" s="20">
        <v>3</v>
      </c>
      <c r="I36" s="16"/>
      <c r="J36" s="17"/>
      <c r="K36" s="17"/>
      <c r="L36" s="18"/>
    </row>
    <row r="37" s="1" customFormat="1" ht="18.95" customHeight="1" spans="1:12">
      <c r="A37" s="44"/>
      <c r="B37" s="45"/>
      <c r="C37" s="45"/>
      <c r="D37" s="63" t="s">
        <v>85</v>
      </c>
      <c r="E37" s="62">
        <v>0.9</v>
      </c>
      <c r="F37" s="62">
        <v>0.98</v>
      </c>
      <c r="G37" s="20">
        <v>3</v>
      </c>
      <c r="H37" s="20">
        <v>3</v>
      </c>
      <c r="I37" s="16"/>
      <c r="J37" s="17"/>
      <c r="K37" s="17"/>
      <c r="L37" s="18"/>
    </row>
    <row r="38" s="1" customFormat="1" ht="18.75" customHeight="1" spans="1:12">
      <c r="A38" s="11" t="s">
        <v>86</v>
      </c>
      <c r="B38" s="12"/>
      <c r="C38" s="12"/>
      <c r="D38" s="64"/>
      <c r="E38" s="12"/>
      <c r="F38" s="12"/>
      <c r="G38" s="20">
        <v>100</v>
      </c>
      <c r="H38" s="27">
        <v>91.1</v>
      </c>
      <c r="I38" s="11"/>
      <c r="J38" s="12"/>
      <c r="K38" s="12"/>
      <c r="L38" s="13"/>
    </row>
    <row r="39" s="1" customFormat="1" ht="84" customHeight="1" spans="1:12">
      <c r="A39" s="65" t="s">
        <v>87</v>
      </c>
      <c r="B39" s="66" t="s">
        <v>88</v>
      </c>
      <c r="C39" s="66"/>
      <c r="D39" s="65"/>
      <c r="E39" s="66"/>
      <c r="F39" s="66"/>
      <c r="G39" s="66"/>
      <c r="H39" s="66"/>
      <c r="I39" s="79"/>
      <c r="J39" s="79"/>
      <c r="K39" s="79"/>
      <c r="L39" s="79"/>
    </row>
    <row r="40" s="1" customFormat="1" ht="20.25" customHeight="1" spans="1:12">
      <c r="A40" s="67"/>
      <c r="B40" s="68" t="s">
        <v>89</v>
      </c>
      <c r="C40" s="68"/>
      <c r="D40" s="69"/>
      <c r="E40" s="70"/>
      <c r="F40" s="70"/>
      <c r="G40" s="70"/>
      <c r="H40" s="68" t="s">
        <v>90</v>
      </c>
      <c r="I40" s="68"/>
      <c r="J40" s="68"/>
      <c r="K40" s="68"/>
      <c r="L40" s="68"/>
    </row>
    <row r="41" s="1" customFormat="1" ht="42" customHeight="1" spans="1:12">
      <c r="A41" s="71" t="s">
        <v>91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="1" customFormat="1" spans="1:12">
      <c r="A42" s="71" t="s">
        <v>92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="1" customFormat="1" ht="30" customHeight="1" spans="1:12">
      <c r="A43" s="71" t="s">
        <v>93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="1" customFormat="1" ht="40.5" customHeight="1" spans="1:12">
      <c r="A44" s="71" t="s">
        <v>94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</sheetData>
  <sheetProtection password="A7AD" sheet="1" selectLockedCells="1" selectUnlockedCells="1" objects="1"/>
  <mergeCells count="63">
    <mergeCell ref="A2:L2"/>
    <mergeCell ref="A3:L3"/>
    <mergeCell ref="A4:C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A38:F38"/>
    <mergeCell ref="I38:L38"/>
    <mergeCell ref="B39:L39"/>
    <mergeCell ref="B40:D40"/>
    <mergeCell ref="H40:L40"/>
    <mergeCell ref="A41:L41"/>
    <mergeCell ref="A42:L42"/>
    <mergeCell ref="A43:L43"/>
    <mergeCell ref="A44:L44"/>
    <mergeCell ref="A12:A13"/>
    <mergeCell ref="A14:A37"/>
    <mergeCell ref="B15:B27"/>
    <mergeCell ref="B28:B34"/>
    <mergeCell ref="B35:B37"/>
    <mergeCell ref="C15:C20"/>
    <mergeCell ref="C21:C23"/>
    <mergeCell ref="C24:C25"/>
    <mergeCell ref="C26:C27"/>
    <mergeCell ref="C28:C30"/>
    <mergeCell ref="C31:C34"/>
    <mergeCell ref="C35:C37"/>
    <mergeCell ref="A6:C11"/>
  </mergeCells>
  <pageMargins left="0.75" right="0.75" top="1" bottom="1" header="0.5" footer="0.5"/>
  <pageSetup paperSize="9" scale="62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2022-05-16T09:52:00Z</dcterms:created>
  <dcterms:modified xsi:type="dcterms:W3CDTF">2022-05-30T06:38:26Z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DocumentID">
    <vt:lpwstr>{BB81B70F-527C-4524-ACB7-6EC42D95C4A3}</vt:lpwstr>
  </property>
  <property fmtid="{D5CDD505-2E9C-101B-9397-08002B2CF9AE}" pid="4" name="DocumentName">
    <vt:lpwstr>部门整体支出自评绩效</vt:lpwstr>
  </property>
  <property fmtid="{D5CDD505-2E9C-101B-9397-08002B2CF9AE}" pid="5" name="ICV">
    <vt:lpwstr>4EBA0AF99B3D48F2826401272A77C398</vt:lpwstr>
  </property>
</Properties>
</file>